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0035"/>
  </bookViews>
  <sheets>
    <sheet name="تمور لسنة 2015" sheetId="1" r:id="rId1"/>
    <sheet name="تمور لسنة 2016" sheetId="2" r:id="rId2"/>
    <sheet name="تمور لسنة 2017" sheetId="3" r:id="rId3"/>
  </sheets>
  <calcPr calcId="144525"/>
</workbook>
</file>

<file path=xl/calcChain.xml><?xml version="1.0" encoding="utf-8"?>
<calcChain xmlns="http://schemas.openxmlformats.org/spreadsheetml/2006/main">
  <c r="G47" i="3" l="1"/>
  <c r="F47" i="3"/>
  <c r="D47" i="3"/>
  <c r="C47" i="3"/>
  <c r="B47" i="3"/>
  <c r="D18" i="3"/>
  <c r="D12" i="3"/>
  <c r="D18" i="2" l="1"/>
  <c r="C12" i="2"/>
  <c r="D12" i="2" s="1"/>
</calcChain>
</file>

<file path=xl/sharedStrings.xml><?xml version="1.0" encoding="utf-8"?>
<sst xmlns="http://schemas.openxmlformats.org/spreadsheetml/2006/main" count="2830" uniqueCount="224">
  <si>
    <t>مقارنة كمية إنتاج التمور ومتوسط الإنتاجية للنخلة المنتجة والتي في مرحلة الإنتاج في العراق</t>
  </si>
  <si>
    <t>للسنوات (2011 – 2015)</t>
  </si>
  <si>
    <t>Comparison between dates production and average yield per productive palm in</t>
  </si>
  <si>
    <t xml:space="preserve"> production stage in Iraq  (2011 -2015)</t>
  </si>
  <si>
    <t>جدول (1)</t>
  </si>
  <si>
    <t>Table (1)</t>
  </si>
  <si>
    <t>التفاصيل Details</t>
  </si>
  <si>
    <t>الإنتاج (طن)</t>
  </si>
  <si>
    <t>معدل التغير السنوي %</t>
  </si>
  <si>
    <t>متوسط إنتاجية النخلة          المنتجة فعلاً           (كغم / نخلة )</t>
  </si>
  <si>
    <t>متوسط إنتاجية النخلة في مرحلة الإنتاج ( كغم /نخلة)</t>
  </si>
  <si>
    <t>الصنف Kind</t>
  </si>
  <si>
    <t>السنة   Year</t>
  </si>
  <si>
    <t>Production (Ton)</t>
  </si>
  <si>
    <t>Annual      change rate%</t>
  </si>
  <si>
    <t>Average yield per productive palm (kg/palm)</t>
  </si>
  <si>
    <t xml:space="preserve"> Average yield per palm in production stage  (kg/palm)</t>
  </si>
  <si>
    <r>
      <t xml:space="preserve">جميع الأصناف </t>
    </r>
    <r>
      <rPr>
        <b/>
        <sz val="12"/>
        <color theme="1"/>
        <rFont val="Calibri"/>
        <family val="2"/>
      </rPr>
      <t>All kinds</t>
    </r>
  </si>
  <si>
    <t>*2014</t>
  </si>
  <si>
    <t>زهدي   Zehdi</t>
  </si>
  <si>
    <t>*بيانات 2014 للمحافظات المشمولة في 2015</t>
  </si>
  <si>
    <t>عدد اشجار النخيل ومتوسط الإنتاجية والإنتاج على مستوى المحافظات لسنة 2015</t>
  </si>
  <si>
    <r>
      <t>Palms, average yield and production at governorates level for (</t>
    </r>
    <r>
      <rPr>
        <b/>
        <sz val="12"/>
        <color theme="1"/>
        <rFont val="Times New Roman"/>
        <family val="1"/>
      </rPr>
      <t>2015</t>
    </r>
    <r>
      <rPr>
        <b/>
        <sz val="11"/>
        <color theme="1"/>
        <rFont val="Times New Roman"/>
        <family val="1"/>
      </rPr>
      <t>)</t>
    </r>
  </si>
  <si>
    <t>جدول (2)</t>
  </si>
  <si>
    <t>Table (2)</t>
  </si>
  <si>
    <t>المحافظة</t>
  </si>
  <si>
    <t>مجموع عدد النخيل</t>
  </si>
  <si>
    <t xml:space="preserve">النخيل التي لم تبلغ مرحلة الإنتاج </t>
  </si>
  <si>
    <t>المغروسة خلال عام 2014</t>
  </si>
  <si>
    <t>النخيل في مرحلة الإنتاج</t>
  </si>
  <si>
    <t>متوسط إنتاجية النخلة ( كغم / نخلة)</t>
  </si>
  <si>
    <t>الاهمية  النسبية</t>
  </si>
  <si>
    <t>Governorate</t>
  </si>
  <si>
    <t xml:space="preserve">Palms in production stage </t>
  </si>
  <si>
    <t xml:space="preserve"> Average yield per palm</t>
  </si>
  <si>
    <t>Total</t>
  </si>
  <si>
    <t>Planted in 2014</t>
  </si>
  <si>
    <t>غير منتج</t>
  </si>
  <si>
    <t>منتج فعلا</t>
  </si>
  <si>
    <t>المجموع</t>
  </si>
  <si>
    <t>المنتجة فعلا</t>
  </si>
  <si>
    <t>في مرحلة الإنتاج</t>
  </si>
  <si>
    <t xml:space="preserve"> palms</t>
  </si>
  <si>
    <t>Young palms</t>
  </si>
  <si>
    <t>Not productive</t>
  </si>
  <si>
    <t>productive</t>
  </si>
  <si>
    <t xml:space="preserve">productive </t>
  </si>
  <si>
    <t>in production Stage</t>
  </si>
  <si>
    <t>Production (ton)</t>
  </si>
  <si>
    <t>٪</t>
  </si>
  <si>
    <t>كركوك*</t>
  </si>
  <si>
    <t>-</t>
  </si>
  <si>
    <t>Kirkuk</t>
  </si>
  <si>
    <t>ديالى</t>
  </si>
  <si>
    <t>Diala</t>
  </si>
  <si>
    <t>الانبار*</t>
  </si>
  <si>
    <t>AL-Anbar</t>
  </si>
  <si>
    <t>بغــداد</t>
  </si>
  <si>
    <t>Baghdad</t>
  </si>
  <si>
    <t>بابل</t>
  </si>
  <si>
    <t>Babylon</t>
  </si>
  <si>
    <t>كربلاء</t>
  </si>
  <si>
    <t>Kerbala</t>
  </si>
  <si>
    <t>واسط</t>
  </si>
  <si>
    <t>Wasit</t>
  </si>
  <si>
    <t>صلاح الدين*</t>
  </si>
  <si>
    <t>Salah-  AlDeen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</si>
  <si>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</si>
  <si>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</si>
  <si>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</si>
  <si>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</si>
  <si>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</si>
  <si>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</si>
  <si>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</si>
  <si>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  Qar</t>
  </si>
  <si>
    <t>ميسان</t>
  </si>
  <si>
    <t>Mysan</t>
  </si>
  <si>
    <t>البصرة</t>
  </si>
  <si>
    <t>Basrah</t>
  </si>
  <si>
    <t>المجموع (الاناث)</t>
  </si>
  <si>
    <t>Female</t>
  </si>
  <si>
    <t>الذكور</t>
  </si>
  <si>
    <t>Males</t>
  </si>
  <si>
    <t>المجموع الكلي</t>
  </si>
  <si>
    <t>*الرمز (-) يشير الى عدم توفر البيانات.</t>
  </si>
  <si>
    <t>عدد أشجار النخيل ومتوسط الإنتاجية والإنتاج حسب الأصناف في العراق لسنة 2015</t>
  </si>
  <si>
    <r>
      <t xml:space="preserve">Palms, average yield and production by kinds in Iraq for </t>
    </r>
    <r>
      <rPr>
        <b/>
        <sz val="10"/>
        <color theme="1"/>
        <rFont val="Times New Roman"/>
        <family val="1"/>
      </rPr>
      <t>2015</t>
    </r>
  </si>
  <si>
    <t>جدول (3)</t>
  </si>
  <si>
    <t>Table (3)</t>
  </si>
  <si>
    <t>الصنف</t>
  </si>
  <si>
    <t>النخيل التي لم تبلغ مرحلة الإنتاج Young palms</t>
  </si>
  <si>
    <t xml:space="preserve">       متوسط إنتاجية النخلة                ( كغم /نخلة)</t>
  </si>
  <si>
    <t>الإنتاج  (طن)</t>
  </si>
  <si>
    <t>%</t>
  </si>
  <si>
    <t>Kinds</t>
  </si>
  <si>
    <t>Palms in production stage</t>
  </si>
  <si>
    <t xml:space="preserve"> yield per palmAverage</t>
  </si>
  <si>
    <t>Total palms</t>
  </si>
  <si>
    <t>زهدي</t>
  </si>
  <si>
    <t>Zahdi</t>
  </si>
  <si>
    <t>خستاوي</t>
  </si>
  <si>
    <t>Khistawi</t>
  </si>
  <si>
    <t>ساير</t>
  </si>
  <si>
    <t>Sayer</t>
  </si>
  <si>
    <t>خضراوي</t>
  </si>
  <si>
    <t>Khadrawi</t>
  </si>
  <si>
    <t>حلاوي</t>
  </si>
  <si>
    <t>Hillawi</t>
  </si>
  <si>
    <t>ديري</t>
  </si>
  <si>
    <t>Deary</t>
  </si>
  <si>
    <t>أنواع خرى</t>
  </si>
  <si>
    <t>Others</t>
  </si>
  <si>
    <t>كمية إنتاج التمور حسب الأصناف والمحافظات لسنة 2015</t>
  </si>
  <si>
    <r>
      <t xml:space="preserve">Dates production by kind and governorates for </t>
    </r>
    <r>
      <rPr>
        <b/>
        <sz val="10"/>
        <color theme="1"/>
        <rFont val="Times New Roman"/>
        <family val="1"/>
      </rPr>
      <t>2015</t>
    </r>
  </si>
  <si>
    <t>جدول (4)</t>
  </si>
  <si>
    <t>Table(4)</t>
  </si>
  <si>
    <t>المحافظات</t>
  </si>
  <si>
    <t>الإنتاج  ( طن )</t>
  </si>
  <si>
    <t xml:space="preserve">زهدي </t>
  </si>
  <si>
    <t xml:space="preserve">خستاوي </t>
  </si>
  <si>
    <t xml:space="preserve">خضراوي  </t>
  </si>
  <si>
    <t xml:space="preserve">حلاوي </t>
  </si>
  <si>
    <t xml:space="preserve">ديري </t>
  </si>
  <si>
    <t xml:space="preserve">أنواع أخرى </t>
  </si>
  <si>
    <t xml:space="preserve">المجموع </t>
  </si>
  <si>
    <t>الكلي</t>
  </si>
  <si>
    <t xml:space="preserve"> Total</t>
  </si>
  <si>
    <t>كركوك</t>
  </si>
  <si>
    <t>الانبار</t>
  </si>
  <si>
    <t>--</t>
  </si>
  <si>
    <t>بغداد</t>
  </si>
  <si>
    <t>Kerbela</t>
  </si>
  <si>
    <t>صلاح الدين</t>
  </si>
  <si>
    <t>Salah Al-Deen</t>
  </si>
  <si>
    <t>AL-Muthanna</t>
  </si>
  <si>
    <t>متوسط إنتاجية النخلة في مرحلة الإنتاج حسب الأصناف والمحافظات لسنة 2015</t>
  </si>
  <si>
    <r>
      <t xml:space="preserve">Average yield per palm in production stage by kinds and governorates for </t>
    </r>
    <r>
      <rPr>
        <b/>
        <sz val="10"/>
        <color theme="1"/>
        <rFont val="Times New Roman"/>
        <family val="1"/>
      </rPr>
      <t>2015</t>
    </r>
  </si>
  <si>
    <t>جدول (5)</t>
  </si>
  <si>
    <t>Table(5)</t>
  </si>
  <si>
    <t xml:space="preserve"> المحافظات</t>
  </si>
  <si>
    <t xml:space="preserve">متوسط الإنتاجية ( كغم )                                                                 Average yield KG </t>
  </si>
  <si>
    <t xml:space="preserve">Khadrawi </t>
  </si>
  <si>
    <t>عدد اشجار النخيل ومتوسط الانتاجية والانتاج حسب الاصناف والمحافظات لسنة 2015</t>
  </si>
  <si>
    <t>Palms, average yield and production by kind and governorates for 2015</t>
  </si>
  <si>
    <t xml:space="preserve">  جدول (6)</t>
  </si>
  <si>
    <t>Table(6)</t>
  </si>
  <si>
    <t xml:space="preserve">  محافظة :ديالى</t>
  </si>
  <si>
    <t>Governorate:Diala</t>
  </si>
  <si>
    <t xml:space="preserve">مجموع عدد النخيل </t>
  </si>
  <si>
    <t xml:space="preserve">             متوسط إنتاجية النخلة                                    (كغم /نخلة )</t>
  </si>
  <si>
    <t>Average yield</t>
  </si>
  <si>
    <t xml:space="preserve">منتج فعلا      </t>
  </si>
  <si>
    <t xml:space="preserve">المنتجة فعلا  </t>
  </si>
  <si>
    <t>Not  productive</t>
  </si>
  <si>
    <t xml:space="preserve">  أنواع أخرى</t>
  </si>
  <si>
    <t xml:space="preserve">  مجموع الاناث</t>
  </si>
  <si>
    <t xml:space="preserve">     تابع جدول (6)</t>
  </si>
  <si>
    <t>محافظة :بغداد</t>
  </si>
  <si>
    <t>Governorate:Baghdad</t>
  </si>
  <si>
    <t xml:space="preserve"> تابع جدول (6)</t>
  </si>
  <si>
    <t xml:space="preserve"> محافظة : بابل</t>
  </si>
  <si>
    <t>Governorate:Babylon</t>
  </si>
  <si>
    <t xml:space="preserve">             متوسط إنتاجية النخلة                        (كغم /نخلة )</t>
  </si>
  <si>
    <t xml:space="preserve">  محافظة : كربلاء</t>
  </si>
  <si>
    <t>Governorate:Kerbela</t>
  </si>
  <si>
    <t xml:space="preserve">       متوسط إنتاجية النخلة                        (كغم /نخلة )</t>
  </si>
  <si>
    <t xml:space="preserve">  محافظة : واسط</t>
  </si>
  <si>
    <t>Governorate:Wasit</t>
  </si>
  <si>
    <t xml:space="preserve">       متوسط إنتاجية النخلة                      (كغم /نخلة )</t>
  </si>
  <si>
    <t xml:space="preserve">  تابع جدول (6)</t>
  </si>
  <si>
    <t xml:space="preserve">  محافظة : النجف</t>
  </si>
  <si>
    <t>Governorate:AL-Najaf</t>
  </si>
  <si>
    <t xml:space="preserve">           متوسط إنتاجية النخلة                         (كغم /نخلة )</t>
  </si>
  <si>
    <t>محافظة : القادسية</t>
  </si>
  <si>
    <t>Governorate:AL-Qadisiya</t>
  </si>
  <si>
    <t xml:space="preserve">      متوسط إنتاجية النخلة                        (كغم /نخلة )</t>
  </si>
  <si>
    <t xml:space="preserve">  محافظة : المثنى</t>
  </si>
  <si>
    <t>Governorate:AL-Muthana</t>
  </si>
  <si>
    <t xml:space="preserve">      متوسط إنتاجية النخلة                         (كغم /نخلة )</t>
  </si>
  <si>
    <t xml:space="preserve"> محافظة : ذي قار</t>
  </si>
  <si>
    <t>Governorate:Thi Qar</t>
  </si>
  <si>
    <t xml:space="preserve">  محافظة : ميسان</t>
  </si>
  <si>
    <t>Governorate:Mysan</t>
  </si>
  <si>
    <t xml:space="preserve">  محافظة : البصرة</t>
  </si>
  <si>
    <t>Governorate:Basrah</t>
  </si>
  <si>
    <t>للسنوات (2012 – 2016)</t>
  </si>
  <si>
    <t xml:space="preserve"> production stage in Iraq  (2012 -2016)</t>
  </si>
  <si>
    <t>**2015</t>
  </si>
  <si>
    <t>**2016</t>
  </si>
  <si>
    <t xml:space="preserve">*بيانات 2014 للمحافظات المشمولة </t>
  </si>
  <si>
    <t>**بيانات المحافظات عدا ( الانبار ، صلاح الدين)</t>
  </si>
  <si>
    <t>عدد اشجار النخيل ومتوسط الإنتاجية والإنتاج على مستوى المحافظات لسنة 2016</t>
  </si>
  <si>
    <r>
      <t>Counts of Palms, average yield and production at governorates  for (</t>
    </r>
    <r>
      <rPr>
        <b/>
        <sz val="12"/>
        <color theme="1"/>
        <rFont val="Times New Roman"/>
        <family val="1"/>
      </rPr>
      <t>2016</t>
    </r>
    <r>
      <rPr>
        <b/>
        <sz val="11"/>
        <color theme="1"/>
        <rFont val="Times New Roman"/>
        <family val="1"/>
      </rPr>
      <t>)</t>
    </r>
  </si>
  <si>
    <t>المغروسة خلال عام 2015</t>
  </si>
  <si>
    <t>Planted in 2015</t>
  </si>
  <si>
    <t>عدد أشجار النخيل ومتوسط الإنتاجية والإنتاج حسب الأصناف في العراق لسنة 2016</t>
  </si>
  <si>
    <t>count of Palms, average yield and production by kinds in Iraq for 2016</t>
  </si>
  <si>
    <t>ـ</t>
  </si>
  <si>
    <t>المجموع اناث</t>
  </si>
  <si>
    <t>الرمز ( - ) يعني الكمية صفر</t>
  </si>
  <si>
    <t>كمية إنتاج التمور حسب الأصناف والمحافظات لسنة 2016</t>
  </si>
  <si>
    <r>
      <t xml:space="preserve">Dates production by kind and governorates for </t>
    </r>
    <r>
      <rPr>
        <b/>
        <sz val="10"/>
        <color theme="1"/>
        <rFont val="Times New Roman"/>
        <family val="1"/>
      </rPr>
      <t>2016</t>
    </r>
  </si>
  <si>
    <t>متوسط إنتاجية النخلة في مرحلة الإنتاج حسب الأصناف والمحافظات لسنة 2016</t>
  </si>
  <si>
    <r>
      <t xml:space="preserve">Average yield per palm in production stage by kinds and governorates for </t>
    </r>
    <r>
      <rPr>
        <b/>
        <sz val="10"/>
        <color theme="1"/>
        <rFont val="Times New Roman"/>
        <family val="1"/>
      </rPr>
      <t>2016</t>
    </r>
  </si>
  <si>
    <t>عدد اشجار النخيل ومتوسط الانتاجية والانتاج حسب الاصناف والمحافظات لسنة 2016</t>
  </si>
  <si>
    <t>Palms, average yield and production by kind and governorates for 2016</t>
  </si>
  <si>
    <t xml:space="preserve">       Table(6)</t>
  </si>
  <si>
    <t xml:space="preserve">     Governorate:Diala  </t>
  </si>
  <si>
    <t>للسنوات (2013 – 2017)</t>
  </si>
  <si>
    <t xml:space="preserve"> production stage in Iraq ( 2013 -2017)</t>
  </si>
  <si>
    <t>زهدي   Zahdi</t>
  </si>
  <si>
    <t>عدد اشجار النخيل ومتوسط الإنتاجية والإنتاج على مستوى المحافظات لسنة 2017</t>
  </si>
  <si>
    <t>Counts of Palms, average yield and production at governorates  for 2017</t>
  </si>
  <si>
    <t>المغروسة خلال عام 2016</t>
  </si>
  <si>
    <t>Planted in 2016</t>
  </si>
  <si>
    <t>عدد أشجار النخيل ومتوسط الإنتاجية والإنتاج حسب الأصناف في العراق لسنة 2017</t>
  </si>
  <si>
    <t>count of Palms, average yield and production by kinds in Iraq for 2017</t>
  </si>
  <si>
    <t>الرمز ( - ) يشير الى عدم توفر بيانات</t>
  </si>
  <si>
    <t>كمية إنتاج التمور حسب الأصناف والمحافظات لسنة 2017</t>
  </si>
  <si>
    <r>
      <t xml:space="preserve">Dates production by kind and governorates for      </t>
    </r>
    <r>
      <rPr>
        <b/>
        <sz val="10"/>
        <color theme="1"/>
        <rFont val="Times New Roman"/>
        <family val="1"/>
      </rPr>
      <t>2017</t>
    </r>
  </si>
  <si>
    <t>متوسط إنتاجية النخلة في مرحلة الإنتاج حسب الأصناف والمحافظات لسنة 2017</t>
  </si>
  <si>
    <r>
      <t xml:space="preserve">Average yield per palm in production stage by kinds and governorates for </t>
    </r>
    <r>
      <rPr>
        <b/>
        <sz val="10"/>
        <color theme="1"/>
        <rFont val="Times New Roman"/>
        <family val="1"/>
      </rPr>
      <t>2017</t>
    </r>
  </si>
  <si>
    <t>عدد اشجار النخيل ومتوسط الانتاجية والانتاج حسب الاصناف والمحافظات لسنة 2017</t>
  </si>
  <si>
    <t>Palms, average yield and production by kind and governorates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</si>
</sst>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9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Arial"/>
      <family val="2"/>
    </font>
    <font>
      <b/>
      <sz val="11"/>
      <name val="Arabic Transparent"/>
    </font>
    <font>
      <b/>
      <sz val="11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 readingOrder="2"/>
    </xf>
    <xf numFmtId="0" fontId="4" fillId="0" borderId="1" xfId="1" applyFont="1" applyBorder="1" applyAlignment="1">
      <alignment horizontal="center" vertical="center" wrapText="1" readingOrder="2"/>
    </xf>
    <xf numFmtId="0" fontId="7" fillId="0" borderId="0" xfId="1" applyFont="1"/>
    <xf numFmtId="0" fontId="7" fillId="0" borderId="9" xfId="1" applyFont="1" applyBorder="1" applyAlignment="1">
      <alignment horizontal="center" vertical="center" wrapText="1" readingOrder="1"/>
    </xf>
    <xf numFmtId="0" fontId="7" fillId="0" borderId="10" xfId="1" applyFont="1" applyBorder="1" applyAlignment="1">
      <alignment horizontal="center" vertical="center" wrapText="1" readingOrder="1"/>
    </xf>
    <xf numFmtId="0" fontId="7" fillId="0" borderId="11" xfId="1" applyFont="1" applyBorder="1" applyAlignment="1">
      <alignment horizontal="center" vertical="center" wrapText="1" readingOrder="2"/>
    </xf>
    <xf numFmtId="0" fontId="7" fillId="0" borderId="8" xfId="1" applyFont="1" applyBorder="1" applyAlignment="1">
      <alignment horizontal="center" vertical="center" wrapText="1" readingOrder="2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readingOrder="1"/>
    </xf>
    <xf numFmtId="0" fontId="7" fillId="0" borderId="0" xfId="1" applyFont="1"/>
    <xf numFmtId="0" fontId="9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 readingOrder="2"/>
    </xf>
    <xf numFmtId="0" fontId="9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 readingOrder="2"/>
    </xf>
    <xf numFmtId="0" fontId="11" fillId="0" borderId="3" xfId="1" applyFont="1" applyBorder="1" applyAlignment="1">
      <alignment horizontal="center" vertical="center" wrapText="1" readingOrder="2"/>
    </xf>
    <xf numFmtId="0" fontId="8" fillId="0" borderId="11" xfId="1" applyFont="1" applyBorder="1" applyAlignment="1">
      <alignment horizontal="center" vertical="center" wrapText="1" readingOrder="2"/>
    </xf>
    <xf numFmtId="0" fontId="8" fillId="0" borderId="9" xfId="1" applyFont="1" applyBorder="1" applyAlignment="1">
      <alignment horizontal="center" vertical="center" wrapText="1" readingOrder="2"/>
    </xf>
    <xf numFmtId="0" fontId="8" fillId="0" borderId="9" xfId="1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 wrapText="1" readingOrder="2"/>
    </xf>
    <xf numFmtId="0" fontId="14" fillId="0" borderId="9" xfId="1" applyFont="1" applyBorder="1" applyAlignment="1">
      <alignment horizontal="center" vertical="center" wrapText="1" readingOrder="2"/>
    </xf>
    <xf numFmtId="0" fontId="15" fillId="0" borderId="9" xfId="1" applyFont="1" applyBorder="1" applyAlignment="1">
      <alignment horizontal="center" vertical="center" wrapText="1" readingOrder="2"/>
    </xf>
    <xf numFmtId="0" fontId="14" fillId="0" borderId="11" xfId="1" applyFont="1" applyBorder="1" applyAlignment="1">
      <alignment horizontal="center" vertical="center" wrapText="1" readingOrder="2"/>
    </xf>
    <xf numFmtId="164" fontId="9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readingOrder="2"/>
    </xf>
    <xf numFmtId="0" fontId="1" fillId="0" borderId="0" xfId="1"/>
    <xf numFmtId="0" fontId="7" fillId="0" borderId="0" xfId="1" applyFont="1"/>
    <xf numFmtId="0" fontId="2" fillId="0" borderId="0" xfId="1" applyFont="1" applyAlignment="1">
      <alignment vertical="center" readingOrder="2"/>
    </xf>
    <xf numFmtId="0" fontId="16" fillId="0" borderId="3" xfId="1" applyFont="1" applyBorder="1" applyAlignment="1">
      <alignment horizontal="center" vertical="center" wrapText="1" readingOrder="2"/>
    </xf>
    <xf numFmtId="0" fontId="13" fillId="0" borderId="1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 readingOrder="2"/>
    </xf>
    <xf numFmtId="0" fontId="13" fillId="0" borderId="9" xfId="1" applyFont="1" applyBorder="1" applyAlignment="1">
      <alignment horizontal="center" vertical="center" wrapText="1" readingOrder="1"/>
    </xf>
    <xf numFmtId="164" fontId="13" fillId="0" borderId="1" xfId="1" applyNumberFormat="1" applyFont="1" applyBorder="1" applyAlignment="1">
      <alignment horizontal="center" vertical="center" wrapText="1"/>
    </xf>
    <xf numFmtId="0" fontId="1" fillId="0" borderId="0" xfId="1" applyAlignment="1"/>
    <xf numFmtId="0" fontId="3" fillId="0" borderId="0" xfId="1" applyFont="1" applyAlignment="1">
      <alignment vertical="center" wrapText="1" readingOrder="1"/>
    </xf>
    <xf numFmtId="0" fontId="7" fillId="0" borderId="0" xfId="1" applyFont="1"/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 readingOrder="2"/>
    </xf>
    <xf numFmtId="0" fontId="9" fillId="0" borderId="11" xfId="1" applyFont="1" applyBorder="1" applyAlignment="1">
      <alignment horizontal="center" vertical="center" wrapText="1" readingOrder="2"/>
    </xf>
    <xf numFmtId="0" fontId="9" fillId="0" borderId="9" xfId="1" applyFont="1" applyBorder="1" applyAlignment="1">
      <alignment horizontal="center" vertical="center" wrapText="1" readingOrder="2"/>
    </xf>
    <xf numFmtId="0" fontId="8" fillId="0" borderId="1" xfId="1" applyFont="1" applyBorder="1" applyAlignment="1">
      <alignment horizontal="center" vertical="center" wrapText="1" readingOrder="2"/>
    </xf>
    <xf numFmtId="0" fontId="11" fillId="0" borderId="4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readingOrder="2"/>
    </xf>
    <xf numFmtId="0" fontId="9" fillId="0" borderId="12" xfId="1" applyFont="1" applyBorder="1" applyAlignment="1">
      <alignment horizontal="center" vertical="center" wrapText="1" readingOrder="2"/>
    </xf>
    <xf numFmtId="0" fontId="8" fillId="0" borderId="1" xfId="1" applyFont="1" applyBorder="1"/>
    <xf numFmtId="0" fontId="8" fillId="0" borderId="1" xfId="1" applyFont="1" applyBorder="1" applyAlignment="1">
      <alignment horizontal="center" vertical="center" wrapText="1"/>
    </xf>
    <xf numFmtId="0" fontId="7" fillId="0" borderId="0" xfId="1" applyFont="1"/>
    <xf numFmtId="0" fontId="9" fillId="0" borderId="11" xfId="1" applyFont="1" applyBorder="1" applyAlignment="1">
      <alignment horizontal="center" vertical="center" wrapText="1" readingOrder="2"/>
    </xf>
    <xf numFmtId="0" fontId="11" fillId="0" borderId="9" xfId="1" applyFont="1" applyBorder="1" applyAlignment="1">
      <alignment horizontal="center" vertical="center" wrapText="1" readingOrder="2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readingOrder="2"/>
    </xf>
    <xf numFmtId="0" fontId="8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8" fillId="0" borderId="3" xfId="1" applyFont="1" applyBorder="1" applyAlignment="1">
      <alignment horizontal="center" vertical="center" wrapText="1" readingOrder="2"/>
    </xf>
    <xf numFmtId="0" fontId="14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right" vertical="center" wrapText="1"/>
    </xf>
    <xf numFmtId="0" fontId="10" fillId="0" borderId="9" xfId="1" applyFont="1" applyBorder="1" applyAlignment="1">
      <alignment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164" fontId="14" fillId="3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readingOrder="2"/>
    </xf>
    <xf numFmtId="0" fontId="14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11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9" fillId="0" borderId="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0" fontId="1" fillId="0" borderId="0" xfId="1"/>
    <xf numFmtId="0" fontId="7" fillId="0" borderId="0" xfId="1" applyFont="1"/>
    <xf numFmtId="0" fontId="9" fillId="0" borderId="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9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10" fillId="0" borderId="11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vertical="center" readingOrder="2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11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0" borderId="0" xfId="0" applyFont="1" applyAlignment="1">
      <alignment vertical="center" readingOrder="2"/>
    </xf>
    <xf numFmtId="0" fontId="0" fillId="0" borderId="0" xfId="0" applyAlignment="1">
      <alignment readingOrder="1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14" fillId="0" borderId="9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readingOrder="2"/>
    </xf>
    <xf numFmtId="0" fontId="18" fillId="0" borderId="0" xfId="0" applyFont="1"/>
    <xf numFmtId="0" fontId="11" fillId="0" borderId="0" xfId="0" applyFont="1" applyAlignment="1">
      <alignment vertical="center" readingOrder="2"/>
    </xf>
    <xf numFmtId="0" fontId="11" fillId="0" borderId="0" xfId="0" applyFont="1" applyAlignment="1">
      <alignment vertical="center" wrapText="1" readingOrder="1"/>
    </xf>
    <xf numFmtId="0" fontId="11" fillId="0" borderId="0" xfId="0" applyFont="1"/>
    <xf numFmtId="0" fontId="18" fillId="0" borderId="0" xfId="0" applyFont="1" applyAlignment="1"/>
    <xf numFmtId="0" fontId="11" fillId="0" borderId="9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 readingOrder="2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vertical="center" wrapText="1" readingOrder="1"/>
    </xf>
    <xf numFmtId="164" fontId="11" fillId="0" borderId="4" xfId="0" applyNumberFormat="1" applyFont="1" applyBorder="1" applyAlignment="1">
      <alignment vertical="center" wrapText="1" readingOrder="1"/>
    </xf>
    <xf numFmtId="0" fontId="11" fillId="0" borderId="3" xfId="0" applyFont="1" applyBorder="1" applyAlignment="1">
      <alignment vertical="center" wrapText="1" readingOrder="1"/>
    </xf>
    <xf numFmtId="0" fontId="11" fillId="0" borderId="4" xfId="0" applyFont="1" applyBorder="1" applyAlignment="1">
      <alignment vertical="center" wrapText="1" readingOrder="1"/>
    </xf>
    <xf numFmtId="0" fontId="11" fillId="0" borderId="1" xfId="0" applyFont="1" applyBorder="1" applyAlignment="1">
      <alignment readingOrder="1"/>
    </xf>
    <xf numFmtId="0" fontId="7" fillId="0" borderId="0" xfId="0" applyFont="1" applyAlignment="1">
      <alignment readingOrder="1"/>
    </xf>
    <xf numFmtId="0" fontId="8" fillId="0" borderId="1" xfId="0" applyFont="1" applyBorder="1" applyAlignment="1">
      <alignment readingOrder="1"/>
    </xf>
    <xf numFmtId="0" fontId="9" fillId="0" borderId="11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right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vertical="center" wrapText="1" readingOrder="1"/>
    </xf>
    <xf numFmtId="0" fontId="14" fillId="0" borderId="4" xfId="0" applyFont="1" applyBorder="1" applyAlignment="1">
      <alignment horizontal="left" vertical="center" wrapText="1" readingOrder="1"/>
    </xf>
    <xf numFmtId="0" fontId="3" fillId="0" borderId="15" xfId="0" applyFont="1" applyBorder="1" applyAlignment="1">
      <alignment vertical="center" readingOrder="2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vertical="center" wrapText="1" readingOrder="1"/>
    </xf>
    <xf numFmtId="0" fontId="14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vertical="center" wrapText="1" readingOrder="1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readingOrder="2"/>
    </xf>
    <xf numFmtId="0" fontId="8" fillId="0" borderId="1" xfId="0" applyFont="1" applyBorder="1" applyAlignment="1">
      <alignment horizontal="right" wrapText="1" readingOrder="1"/>
    </xf>
    <xf numFmtId="0" fontId="2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 wrapText="1"/>
    </xf>
    <xf numFmtId="0" fontId="0" fillId="0" borderId="0" xfId="0" applyAlignment="1"/>
    <xf numFmtId="0" fontId="18" fillId="0" borderId="0" xfId="0" applyFont="1" applyAlignment="1">
      <alignment readingOrder="1"/>
    </xf>
    <xf numFmtId="0" fontId="11" fillId="0" borderId="0" xfId="0" applyFont="1" applyAlignment="1">
      <alignment vertical="center" readingOrder="1"/>
    </xf>
    <xf numFmtId="0" fontId="11" fillId="0" borderId="0" xfId="0" applyFont="1" applyAlignment="1">
      <alignment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right" vertical="center" wrapText="1" readingOrder="1"/>
    </xf>
    <xf numFmtId="164" fontId="11" fillId="0" borderId="1" xfId="0" applyNumberFormat="1" applyFont="1" applyBorder="1" applyAlignment="1">
      <alignment vertical="center" wrapText="1" readingOrder="1"/>
    </xf>
    <xf numFmtId="0" fontId="11" fillId="0" borderId="3" xfId="0" applyFont="1" applyBorder="1" applyAlignment="1">
      <alignment horizontal="center" wrapText="1" readingOrder="1"/>
    </xf>
    <xf numFmtId="1" fontId="11" fillId="0" borderId="4" xfId="0" applyNumberFormat="1" applyFont="1" applyBorder="1" applyAlignment="1">
      <alignment vertical="center" wrapText="1" readingOrder="1"/>
    </xf>
    <xf numFmtId="0" fontId="11" fillId="0" borderId="6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readingOrder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164" fontId="14" fillId="0" borderId="1" xfId="0" applyNumberFormat="1" applyFont="1" applyBorder="1" applyAlignment="1">
      <alignment vertical="center" wrapText="1" readingOrder="1"/>
    </xf>
    <xf numFmtId="164" fontId="9" fillId="0" borderId="1" xfId="0" applyNumberFormat="1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7" fillId="0" borderId="0" xfId="1" applyFont="1" applyAlignment="1">
      <alignment horizontal="right"/>
    </xf>
    <xf numFmtId="0" fontId="3" fillId="0" borderId="15" xfId="1" applyFont="1" applyBorder="1" applyAlignment="1">
      <alignment horizontal="right" vertical="center" readingOrder="2"/>
    </xf>
    <xf numFmtId="0" fontId="3" fillId="0" borderId="15" xfId="1" applyFont="1" applyBorder="1" applyAlignment="1">
      <alignment horizontal="left" vertical="center" readingOrder="1"/>
    </xf>
    <xf numFmtId="0" fontId="10" fillId="0" borderId="8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center" vertical="center" wrapText="1" readingOrder="2"/>
    </xf>
    <xf numFmtId="0" fontId="10" fillId="0" borderId="15" xfId="1" applyFont="1" applyBorder="1" applyAlignment="1">
      <alignment horizontal="center" vertical="center" wrapText="1" readingOrder="2"/>
    </xf>
    <xf numFmtId="0" fontId="10" fillId="0" borderId="7" xfId="1" applyFont="1" applyBorder="1" applyAlignment="1">
      <alignment horizontal="center" vertical="center" wrapText="1" readingOrder="2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8" xfId="1" applyFont="1" applyBorder="1" applyAlignment="1">
      <alignment vertical="center" wrapText="1" readingOrder="2"/>
    </xf>
    <xf numFmtId="0" fontId="10" fillId="0" borderId="5" xfId="1" applyFont="1" applyBorder="1" applyAlignment="1">
      <alignment vertical="center" wrapText="1" readingOrder="2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 vertical="center" wrapText="1" readingOrder="2"/>
    </xf>
    <xf numFmtId="0" fontId="10" fillId="0" borderId="6" xfId="1" applyFont="1" applyBorder="1" applyAlignment="1">
      <alignment horizontal="center" vertical="center" wrapText="1" readingOrder="2"/>
    </xf>
    <xf numFmtId="0" fontId="10" fillId="0" borderId="14" xfId="1" applyFont="1" applyBorder="1" applyAlignment="1">
      <alignment horizontal="center" vertical="center" wrapText="1" readingOrder="2"/>
    </xf>
    <xf numFmtId="0" fontId="3" fillId="0" borderId="15" xfId="1" applyFont="1" applyBorder="1" applyAlignment="1">
      <alignment horizontal="center" vertical="center" readingOrder="1"/>
    </xf>
    <xf numFmtId="0" fontId="7" fillId="0" borderId="0" xfId="1" applyFont="1" applyAlignment="1">
      <alignment horizontal="center"/>
    </xf>
    <xf numFmtId="0" fontId="3" fillId="0" borderId="15" xfId="1" applyFont="1" applyBorder="1" applyAlignment="1">
      <alignment horizontal="center" vertical="center" readingOrder="2"/>
    </xf>
    <xf numFmtId="0" fontId="10" fillId="0" borderId="9" xfId="1" applyFont="1" applyBorder="1" applyAlignment="1">
      <alignment horizontal="center" vertical="center" wrapText="1" readingOrder="2"/>
    </xf>
    <xf numFmtId="0" fontId="3" fillId="0" borderId="0" xfId="1" applyFont="1" applyAlignment="1">
      <alignment horizontal="center" vertical="center" readingOrder="2"/>
    </xf>
    <xf numFmtId="0" fontId="9" fillId="0" borderId="3" xfId="1" applyFont="1" applyBorder="1" applyAlignment="1">
      <alignment horizontal="center" vertical="center" wrapText="1" readingOrder="2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center" vertical="center" wrapText="1" readingOrder="2"/>
    </xf>
    <xf numFmtId="0" fontId="11" fillId="0" borderId="3" xfId="1" applyFont="1" applyBorder="1" applyAlignment="1">
      <alignment horizontal="center" vertical="center" wrapText="1" readingOrder="2"/>
    </xf>
    <xf numFmtId="0" fontId="2" fillId="0" borderId="0" xfId="1" applyFont="1" applyAlignment="1">
      <alignment horizontal="center" vertical="center" readingOrder="2"/>
    </xf>
    <xf numFmtId="0" fontId="9" fillId="0" borderId="8" xfId="1" applyFont="1" applyBorder="1" applyAlignment="1">
      <alignment horizontal="center" vertical="center" wrapText="1" readingOrder="2"/>
    </xf>
    <xf numFmtId="0" fontId="9" fillId="0" borderId="13" xfId="1" applyFont="1" applyBorder="1" applyAlignment="1">
      <alignment horizontal="center" vertical="center" wrapText="1" readingOrder="2"/>
    </xf>
    <xf numFmtId="0" fontId="9" fillId="0" borderId="10" xfId="1" applyFont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 vertical="center" wrapText="1" readingOrder="2"/>
    </xf>
    <xf numFmtId="0" fontId="9" fillId="0" borderId="6" xfId="1" applyFont="1" applyBorder="1" applyAlignment="1">
      <alignment horizontal="center" vertical="center" wrapText="1" readingOrder="2"/>
    </xf>
    <xf numFmtId="0" fontId="9" fillId="0" borderId="7" xfId="1" applyFont="1" applyBorder="1" applyAlignment="1">
      <alignment horizontal="center" vertical="center" wrapText="1" readingOrder="2"/>
    </xf>
    <xf numFmtId="0" fontId="9" fillId="0" borderId="1" xfId="1" applyFont="1" applyBorder="1" applyAlignment="1">
      <alignment horizontal="center" vertical="center" wrapText="1" readingOrder="2"/>
    </xf>
    <xf numFmtId="0" fontId="9" fillId="0" borderId="11" xfId="1" applyFont="1" applyBorder="1" applyAlignment="1">
      <alignment horizontal="center" vertical="center" wrapText="1" readingOrder="2"/>
    </xf>
    <xf numFmtId="0" fontId="10" fillId="0" borderId="1" xfId="1" applyFont="1" applyBorder="1" applyAlignment="1">
      <alignment horizontal="center" vertical="center" wrapText="1" readingOrder="2"/>
    </xf>
    <xf numFmtId="0" fontId="11" fillId="0" borderId="12" xfId="1" applyFont="1" applyBorder="1" applyAlignment="1">
      <alignment horizontal="center" vertical="center" wrapText="1" readingOrder="1"/>
    </xf>
    <xf numFmtId="0" fontId="11" fillId="0" borderId="9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center" readingOrder="1"/>
    </xf>
    <xf numFmtId="0" fontId="8" fillId="0" borderId="1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 readingOrder="2"/>
    </xf>
    <xf numFmtId="0" fontId="8" fillId="0" borderId="12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 readingOrder="2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 readingOrder="1"/>
    </xf>
    <xf numFmtId="0" fontId="8" fillId="0" borderId="8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right" vertical="center" wrapText="1" readingOrder="2"/>
    </xf>
    <xf numFmtId="0" fontId="8" fillId="0" borderId="4" xfId="1" applyFont="1" applyBorder="1" applyAlignment="1">
      <alignment horizontal="center" vertical="center" wrapText="1" readingOrder="2"/>
    </xf>
    <xf numFmtId="0" fontId="7" fillId="0" borderId="14" xfId="1" applyFont="1" applyBorder="1" applyAlignment="1">
      <alignment horizontal="right" readingOrder="2"/>
    </xf>
    <xf numFmtId="0" fontId="5" fillId="0" borderId="3" xfId="1" applyFont="1" applyBorder="1" applyAlignment="1">
      <alignment horizontal="center" vertical="center" wrapText="1" readingOrder="2"/>
    </xf>
    <xf numFmtId="0" fontId="7" fillId="0" borderId="3" xfId="1" applyFont="1" applyBorder="1" applyAlignment="1">
      <alignment horizontal="center" vertical="center" wrapText="1" readingOrder="2"/>
    </xf>
    <xf numFmtId="0" fontId="7" fillId="0" borderId="1" xfId="1" applyFont="1" applyBorder="1" applyAlignment="1">
      <alignment horizontal="center" vertical="center" wrapText="1" readingOrder="2"/>
    </xf>
    <xf numFmtId="0" fontId="7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16" xfId="0" applyFont="1" applyBorder="1" applyAlignment="1">
      <alignment horizontal="right" vertical="center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right" vertical="center" readingOrder="1"/>
    </xf>
    <xf numFmtId="0" fontId="3" fillId="0" borderId="15" xfId="0" applyFont="1" applyBorder="1" applyAlignment="1">
      <alignment horizontal="left" vertical="center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vertical="center" wrapText="1" readingOrder="1"/>
    </xf>
    <xf numFmtId="0" fontId="10" fillId="0" borderId="5" xfId="0" applyFont="1" applyBorder="1" applyAlignment="1">
      <alignment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readingOrder="1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13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vertical="center" wrapText="1" readingOrder="2"/>
    </xf>
    <xf numFmtId="0" fontId="10" fillId="0" borderId="5" xfId="0" applyFont="1" applyBorder="1" applyAlignment="1">
      <alignment vertical="center" wrapText="1" readingOrder="2"/>
    </xf>
    <xf numFmtId="0" fontId="10" fillId="0" borderId="9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9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2"/>
    </xf>
    <xf numFmtId="0" fontId="11" fillId="0" borderId="13" xfId="0" applyFont="1" applyBorder="1" applyAlignment="1">
      <alignment horizontal="center" vertical="center" wrapText="1" readingOrder="2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 readingOrder="2"/>
    </xf>
    <xf numFmtId="0" fontId="11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 readingOrder="2"/>
    </xf>
    <xf numFmtId="0" fontId="10" fillId="0" borderId="3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readingOrder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9" fillId="0" borderId="0" xfId="0" applyFont="1"/>
    <xf numFmtId="0" fontId="4" fillId="0" borderId="0" xfId="0" applyFont="1" applyBorder="1" applyAlignment="1">
      <alignment horizontal="right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8"/>
  <sheetViews>
    <sheetView rightToLeft="1" tabSelected="1" topLeftCell="A226" workbookViewId="0">
      <selection activeCell="C151" sqref="C151:C152"/>
    </sheetView>
  </sheetViews>
  <sheetFormatPr defaultRowHeight="14.25" x14ac:dyDescent="0.2"/>
  <cols>
    <col min="3" max="3" width="13.125" customWidth="1"/>
    <col min="4" max="5" width="13.25" customWidth="1"/>
    <col min="6" max="6" width="17.75" customWidth="1"/>
    <col min="12" max="12" width="10.625" customWidth="1"/>
  </cols>
  <sheetData>
    <row r="2" spans="1:6" ht="15.75" x14ac:dyDescent="0.2">
      <c r="A2" s="348" t="s">
        <v>0</v>
      </c>
      <c r="B2" s="348"/>
      <c r="C2" s="348"/>
      <c r="D2" s="348"/>
      <c r="E2" s="348"/>
      <c r="F2" s="348"/>
    </row>
    <row r="3" spans="1:6" ht="15.75" x14ac:dyDescent="0.2">
      <c r="A3" s="348" t="s">
        <v>1</v>
      </c>
      <c r="B3" s="348"/>
      <c r="C3" s="348"/>
      <c r="D3" s="348"/>
      <c r="E3" s="348"/>
      <c r="F3" s="348"/>
    </row>
    <row r="4" spans="1:6" x14ac:dyDescent="0.2">
      <c r="A4" s="379" t="s">
        <v>2</v>
      </c>
      <c r="B4" s="379"/>
      <c r="C4" s="379"/>
      <c r="D4" s="379"/>
      <c r="E4" s="379"/>
      <c r="F4" s="379"/>
    </row>
    <row r="5" spans="1:6" x14ac:dyDescent="0.2">
      <c r="A5" s="379" t="s">
        <v>3</v>
      </c>
      <c r="B5" s="379"/>
      <c r="C5" s="379"/>
      <c r="D5" s="379"/>
      <c r="E5" s="379"/>
      <c r="F5" s="379"/>
    </row>
    <row r="6" spans="1:6" x14ac:dyDescent="0.2">
      <c r="A6" s="1"/>
      <c r="B6" s="1"/>
      <c r="C6" s="1"/>
      <c r="D6" s="1"/>
      <c r="E6" s="1"/>
      <c r="F6" s="1"/>
    </row>
    <row r="7" spans="1:6" ht="15" x14ac:dyDescent="0.25">
      <c r="A7" s="4" t="s">
        <v>4</v>
      </c>
      <c r="B7" s="4"/>
      <c r="C7" s="4"/>
      <c r="D7" s="4"/>
      <c r="E7" s="4"/>
      <c r="F7" s="4" t="s">
        <v>5</v>
      </c>
    </row>
    <row r="8" spans="1:6" ht="60" x14ac:dyDescent="0.2">
      <c r="A8" s="376" t="s">
        <v>6</v>
      </c>
      <c r="B8" s="377"/>
      <c r="C8" s="7" t="s">
        <v>7</v>
      </c>
      <c r="D8" s="7" t="s">
        <v>8</v>
      </c>
      <c r="E8" s="7" t="s">
        <v>9</v>
      </c>
      <c r="F8" s="8" t="s">
        <v>10</v>
      </c>
    </row>
    <row r="9" spans="1:6" ht="75" x14ac:dyDescent="0.2">
      <c r="A9" s="2" t="s">
        <v>11</v>
      </c>
      <c r="B9" s="3" t="s">
        <v>12</v>
      </c>
      <c r="C9" s="5" t="s">
        <v>13</v>
      </c>
      <c r="D9" s="5" t="s">
        <v>14</v>
      </c>
      <c r="E9" s="5" t="s">
        <v>15</v>
      </c>
      <c r="F9" s="6" t="s">
        <v>16</v>
      </c>
    </row>
    <row r="10" spans="1:6" ht="15" x14ac:dyDescent="0.2">
      <c r="A10" s="375" t="s">
        <v>17</v>
      </c>
      <c r="B10" s="9">
        <v>2011</v>
      </c>
      <c r="C10" s="9">
        <v>619182</v>
      </c>
      <c r="D10" s="9">
        <v>9.1999999999999993</v>
      </c>
      <c r="E10" s="9">
        <v>71.099999999999994</v>
      </c>
      <c r="F10" s="10">
        <v>67.599999999999994</v>
      </c>
    </row>
    <row r="11" spans="1:6" ht="15" x14ac:dyDescent="0.2">
      <c r="A11" s="375"/>
      <c r="B11" s="9">
        <v>2012</v>
      </c>
      <c r="C11" s="9">
        <v>655450</v>
      </c>
      <c r="D11" s="9">
        <v>5.9</v>
      </c>
      <c r="E11" s="9">
        <v>71.099999999999994</v>
      </c>
      <c r="F11" s="10">
        <v>68.3</v>
      </c>
    </row>
    <row r="12" spans="1:6" ht="15" x14ac:dyDescent="0.2">
      <c r="A12" s="375"/>
      <c r="B12" s="9">
        <v>2013</v>
      </c>
      <c r="C12" s="9">
        <v>676111</v>
      </c>
      <c r="D12" s="9">
        <v>3.2</v>
      </c>
      <c r="E12" s="12">
        <v>68</v>
      </c>
      <c r="F12" s="10">
        <v>65.400000000000006</v>
      </c>
    </row>
    <row r="13" spans="1:6" ht="15" x14ac:dyDescent="0.2">
      <c r="A13" s="375"/>
      <c r="B13" s="9">
        <v>2014</v>
      </c>
      <c r="C13" s="9">
        <v>662447</v>
      </c>
      <c r="D13" s="12">
        <v>-2</v>
      </c>
      <c r="E13" s="9">
        <v>66.3</v>
      </c>
      <c r="F13" s="10">
        <v>64.8</v>
      </c>
    </row>
    <row r="14" spans="1:6" ht="15" x14ac:dyDescent="0.25">
      <c r="A14" s="375"/>
      <c r="B14" s="9" t="s">
        <v>18</v>
      </c>
      <c r="C14" s="9">
        <v>594879</v>
      </c>
      <c r="D14" s="12">
        <v>1.2555494478709193</v>
      </c>
      <c r="E14" s="13">
        <v>64.561595662141116</v>
      </c>
      <c r="F14" s="10">
        <v>60.2</v>
      </c>
    </row>
    <row r="15" spans="1:6" ht="15" x14ac:dyDescent="0.2">
      <c r="A15" s="375"/>
      <c r="B15" s="9">
        <v>2015</v>
      </c>
      <c r="C15" s="9">
        <v>602348</v>
      </c>
      <c r="D15" s="9">
        <v>-9.1</v>
      </c>
      <c r="E15" s="9">
        <v>63.7</v>
      </c>
      <c r="F15" s="10">
        <v>62.6</v>
      </c>
    </row>
    <row r="16" spans="1:6" ht="15" x14ac:dyDescent="0.2">
      <c r="A16" s="378" t="s">
        <v>19</v>
      </c>
      <c r="B16" s="9">
        <v>2011</v>
      </c>
      <c r="C16" s="9">
        <v>372051</v>
      </c>
      <c r="D16" s="9">
        <v>5.0999999999999996</v>
      </c>
      <c r="E16" s="9">
        <v>78.2</v>
      </c>
      <c r="F16" s="11">
        <v>73</v>
      </c>
    </row>
    <row r="17" spans="1:12" ht="15" x14ac:dyDescent="0.2">
      <c r="A17" s="378"/>
      <c r="B17" s="9">
        <v>2012</v>
      </c>
      <c r="C17" s="9">
        <v>376156</v>
      </c>
      <c r="D17" s="9">
        <v>1.1000000000000001</v>
      </c>
      <c r="E17" s="9">
        <v>77.2</v>
      </c>
      <c r="F17" s="10">
        <v>73.3</v>
      </c>
    </row>
    <row r="18" spans="1:12" ht="15" x14ac:dyDescent="0.2">
      <c r="A18" s="378"/>
      <c r="B18" s="9">
        <v>2013</v>
      </c>
      <c r="C18" s="9">
        <v>368719</v>
      </c>
      <c r="D18" s="9">
        <v>-2</v>
      </c>
      <c r="E18" s="12">
        <v>75</v>
      </c>
      <c r="F18" s="10">
        <v>71.099999999999994</v>
      </c>
    </row>
    <row r="19" spans="1:12" ht="15" x14ac:dyDescent="0.2">
      <c r="A19" s="378"/>
      <c r="B19" s="9">
        <v>2014</v>
      </c>
      <c r="C19" s="9">
        <v>360645</v>
      </c>
      <c r="D19" s="9">
        <v>-2.2000000000000002</v>
      </c>
      <c r="E19" s="9">
        <v>71.099999999999994</v>
      </c>
      <c r="F19" s="10">
        <v>69.099999999999994</v>
      </c>
    </row>
    <row r="20" spans="1:12" ht="15" x14ac:dyDescent="0.2">
      <c r="A20" s="378"/>
      <c r="B20" s="9" t="s">
        <v>18</v>
      </c>
      <c r="C20" s="9">
        <v>315119</v>
      </c>
      <c r="D20" s="12">
        <v>5.3509943862477343</v>
      </c>
      <c r="E20" s="12">
        <v>69.146577297196714</v>
      </c>
      <c r="F20" s="11">
        <v>67.246848274137193</v>
      </c>
    </row>
    <row r="21" spans="1:12" ht="15" x14ac:dyDescent="0.2">
      <c r="A21" s="378"/>
      <c r="B21" s="9">
        <v>2015</v>
      </c>
      <c r="C21" s="9">
        <v>331981</v>
      </c>
      <c r="D21" s="9">
        <v>-7.9</v>
      </c>
      <c r="E21" s="9">
        <v>69.599999999999994</v>
      </c>
      <c r="F21" s="10">
        <v>68.5</v>
      </c>
    </row>
    <row r="22" spans="1:12" ht="15" x14ac:dyDescent="0.25">
      <c r="A22" s="374" t="s">
        <v>20</v>
      </c>
      <c r="B22" s="374"/>
      <c r="C22" s="374"/>
      <c r="D22" s="374"/>
      <c r="E22" s="374"/>
      <c r="F22" s="374"/>
    </row>
    <row r="23" spans="1:12" ht="15.75" x14ac:dyDescent="0.2">
      <c r="A23" s="14"/>
      <c r="B23" s="348" t="s">
        <v>21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"/>
    </row>
    <row r="24" spans="1:12" ht="15.75" x14ac:dyDescent="0.2">
      <c r="A24" s="15"/>
      <c r="B24" s="361" t="s">
        <v>22</v>
      </c>
      <c r="C24" s="361"/>
      <c r="D24" s="361"/>
      <c r="E24" s="361"/>
      <c r="F24" s="361"/>
      <c r="G24" s="361"/>
      <c r="H24" s="361"/>
      <c r="I24" s="361"/>
      <c r="J24" s="361"/>
      <c r="K24" s="361"/>
      <c r="L24" s="15"/>
    </row>
    <row r="26" spans="1:12" ht="15" x14ac:dyDescent="0.25">
      <c r="A26" s="16" t="s">
        <v>23</v>
      </c>
      <c r="B26" s="16"/>
      <c r="C26" s="16"/>
      <c r="D26" s="16"/>
      <c r="E26" s="16"/>
      <c r="F26" s="14"/>
      <c r="G26" s="14"/>
      <c r="H26" s="14"/>
      <c r="I26" s="14"/>
      <c r="J26" s="14"/>
      <c r="K26" s="14"/>
      <c r="L26" s="16" t="s">
        <v>24</v>
      </c>
    </row>
    <row r="27" spans="1:12" ht="27.75" customHeight="1" x14ac:dyDescent="0.2">
      <c r="A27" s="366" t="s">
        <v>25</v>
      </c>
      <c r="B27" s="364" t="s">
        <v>26</v>
      </c>
      <c r="C27" s="364" t="s">
        <v>27</v>
      </c>
      <c r="D27" s="368" t="s">
        <v>28</v>
      </c>
      <c r="E27" s="364" t="s">
        <v>29</v>
      </c>
      <c r="F27" s="364"/>
      <c r="G27" s="364"/>
      <c r="H27" s="370" t="s">
        <v>30</v>
      </c>
      <c r="I27" s="371"/>
      <c r="J27" s="364" t="s">
        <v>7</v>
      </c>
      <c r="K27" s="364" t="s">
        <v>31</v>
      </c>
      <c r="L27" s="373" t="s">
        <v>32</v>
      </c>
    </row>
    <row r="28" spans="1:12" ht="30.75" customHeight="1" x14ac:dyDescent="0.2">
      <c r="A28" s="366"/>
      <c r="B28" s="365"/>
      <c r="C28" s="365"/>
      <c r="D28" s="362"/>
      <c r="E28" s="369" t="s">
        <v>33</v>
      </c>
      <c r="F28" s="369"/>
      <c r="G28" s="369"/>
      <c r="H28" s="369" t="s">
        <v>34</v>
      </c>
      <c r="I28" s="369"/>
      <c r="J28" s="365"/>
      <c r="K28" s="365"/>
      <c r="L28" s="373"/>
    </row>
    <row r="29" spans="1:12" ht="25.5" x14ac:dyDescent="0.2">
      <c r="A29" s="366"/>
      <c r="B29" s="28" t="s">
        <v>35</v>
      </c>
      <c r="C29" s="365"/>
      <c r="D29" s="362" t="s">
        <v>36</v>
      </c>
      <c r="E29" s="25" t="s">
        <v>37</v>
      </c>
      <c r="F29" s="25" t="s">
        <v>38</v>
      </c>
      <c r="G29" s="31" t="s">
        <v>39</v>
      </c>
      <c r="H29" s="25" t="s">
        <v>40</v>
      </c>
      <c r="I29" s="25" t="s">
        <v>41</v>
      </c>
      <c r="J29" s="365"/>
      <c r="K29" s="365"/>
      <c r="L29" s="373"/>
    </row>
    <row r="30" spans="1:12" ht="38.25" x14ac:dyDescent="0.2">
      <c r="A30" s="366"/>
      <c r="B30" s="28" t="s">
        <v>42</v>
      </c>
      <c r="C30" s="26" t="s">
        <v>43</v>
      </c>
      <c r="D30" s="363"/>
      <c r="E30" s="26" t="s">
        <v>44</v>
      </c>
      <c r="F30" s="26" t="s">
        <v>45</v>
      </c>
      <c r="G30" s="29" t="s">
        <v>35</v>
      </c>
      <c r="H30" s="26" t="s">
        <v>46</v>
      </c>
      <c r="I30" s="26" t="s">
        <v>47</v>
      </c>
      <c r="J30" s="27" t="s">
        <v>48</v>
      </c>
      <c r="K30" s="30" t="s">
        <v>49</v>
      </c>
      <c r="L30" s="373"/>
    </row>
    <row r="31" spans="1:12" ht="15" x14ac:dyDescent="0.2">
      <c r="A31" s="17" t="s">
        <v>50</v>
      </c>
      <c r="B31" s="18" t="s">
        <v>51</v>
      </c>
      <c r="C31" s="18" t="s">
        <v>51</v>
      </c>
      <c r="D31" s="18" t="s">
        <v>51</v>
      </c>
      <c r="E31" s="18" t="s">
        <v>51</v>
      </c>
      <c r="F31" s="18" t="s">
        <v>51</v>
      </c>
      <c r="G31" s="18" t="s">
        <v>51</v>
      </c>
      <c r="H31" s="18" t="s">
        <v>51</v>
      </c>
      <c r="I31" s="18" t="s">
        <v>51</v>
      </c>
      <c r="J31" s="18" t="s">
        <v>51</v>
      </c>
      <c r="K31" s="18" t="s">
        <v>51</v>
      </c>
      <c r="L31" s="19" t="s">
        <v>52</v>
      </c>
    </row>
    <row r="32" spans="1:12" x14ac:dyDescent="0.2">
      <c r="A32" s="17" t="s">
        <v>53</v>
      </c>
      <c r="B32" s="20">
        <v>2684995</v>
      </c>
      <c r="C32" s="20">
        <v>545519</v>
      </c>
      <c r="D32" s="20">
        <v>782461</v>
      </c>
      <c r="E32" s="20" t="s">
        <v>51</v>
      </c>
      <c r="F32" s="20">
        <v>1357015</v>
      </c>
      <c r="G32" s="20">
        <v>1357015</v>
      </c>
      <c r="H32" s="20">
        <v>62.8</v>
      </c>
      <c r="I32" s="20">
        <v>62.8</v>
      </c>
      <c r="J32" s="20">
        <v>85283</v>
      </c>
      <c r="K32" s="20">
        <v>14.2</v>
      </c>
      <c r="L32" s="19" t="s">
        <v>54</v>
      </c>
    </row>
    <row r="33" spans="1:12" x14ac:dyDescent="0.2">
      <c r="A33" s="17" t="s">
        <v>55</v>
      </c>
      <c r="B33" s="20" t="s">
        <v>51</v>
      </c>
      <c r="C33" s="20" t="s">
        <v>51</v>
      </c>
      <c r="D33" s="20" t="s">
        <v>51</v>
      </c>
      <c r="E33" s="20" t="s">
        <v>51</v>
      </c>
      <c r="F33" s="20" t="s">
        <v>51</v>
      </c>
      <c r="G33" s="20" t="s">
        <v>51</v>
      </c>
      <c r="H33" s="20" t="s">
        <v>51</v>
      </c>
      <c r="I33" s="20" t="s">
        <v>51</v>
      </c>
      <c r="J33" s="20" t="s">
        <v>51</v>
      </c>
      <c r="K33" s="20" t="s">
        <v>51</v>
      </c>
      <c r="L33" s="19" t="s">
        <v>56</v>
      </c>
    </row>
    <row r="34" spans="1:12" x14ac:dyDescent="0.2">
      <c r="A34" s="17" t="s">
        <v>57</v>
      </c>
      <c r="B34" s="20">
        <v>2197092</v>
      </c>
      <c r="C34" s="20">
        <v>229008</v>
      </c>
      <c r="D34" s="20">
        <v>210796</v>
      </c>
      <c r="E34" s="20">
        <v>261</v>
      </c>
      <c r="F34" s="20">
        <v>1757027</v>
      </c>
      <c r="G34" s="20">
        <v>1757288</v>
      </c>
      <c r="H34" s="20">
        <v>67.5</v>
      </c>
      <c r="I34" s="20">
        <v>67.5</v>
      </c>
      <c r="J34" s="20">
        <v>118592</v>
      </c>
      <c r="K34" s="20">
        <v>19.7</v>
      </c>
      <c r="L34" s="19" t="s">
        <v>58</v>
      </c>
    </row>
    <row r="35" spans="1:12" x14ac:dyDescent="0.2">
      <c r="A35" s="17" t="s">
        <v>59</v>
      </c>
      <c r="B35" s="20">
        <v>2170701</v>
      </c>
      <c r="C35" s="20">
        <v>306313</v>
      </c>
      <c r="D35" s="20">
        <v>375015</v>
      </c>
      <c r="E35" s="20" t="s">
        <v>51</v>
      </c>
      <c r="F35" s="20">
        <v>1489373</v>
      </c>
      <c r="G35" s="20">
        <v>1489373</v>
      </c>
      <c r="H35" s="20">
        <v>66.099999999999994</v>
      </c>
      <c r="I35" s="20">
        <v>66.099999999999994</v>
      </c>
      <c r="J35" s="20">
        <v>98509</v>
      </c>
      <c r="K35" s="20">
        <v>16.399999999999999</v>
      </c>
      <c r="L35" s="19" t="s">
        <v>60</v>
      </c>
    </row>
    <row r="36" spans="1:12" x14ac:dyDescent="0.2">
      <c r="A36" s="17" t="s">
        <v>61</v>
      </c>
      <c r="B36" s="20">
        <v>1560186</v>
      </c>
      <c r="C36" s="20">
        <v>188112</v>
      </c>
      <c r="D36" s="20">
        <v>91001</v>
      </c>
      <c r="E36" s="20">
        <v>41726</v>
      </c>
      <c r="F36" s="20">
        <v>1239347</v>
      </c>
      <c r="G36" s="20">
        <v>1281073</v>
      </c>
      <c r="H36" s="20">
        <v>65.3</v>
      </c>
      <c r="I36" s="20">
        <v>63.2</v>
      </c>
      <c r="J36" s="20">
        <v>80919</v>
      </c>
      <c r="K36" s="20">
        <v>13.4</v>
      </c>
      <c r="L36" s="19" t="s">
        <v>62</v>
      </c>
    </row>
    <row r="37" spans="1:12" x14ac:dyDescent="0.2">
      <c r="A37" s="17" t="s">
        <v>63</v>
      </c>
      <c r="B37" s="20">
        <v>816427</v>
      </c>
      <c r="C37" s="20">
        <v>189915</v>
      </c>
      <c r="D37" s="20">
        <v>113557</v>
      </c>
      <c r="E37" s="20" t="s">
        <v>51</v>
      </c>
      <c r="F37" s="20">
        <v>512955</v>
      </c>
      <c r="G37" s="20">
        <v>512955</v>
      </c>
      <c r="H37" s="32">
        <v>82</v>
      </c>
      <c r="I37" s="32">
        <v>82</v>
      </c>
      <c r="J37" s="20">
        <v>42084</v>
      </c>
      <c r="K37" s="32">
        <v>7</v>
      </c>
      <c r="L37" s="19" t="s">
        <v>64</v>
      </c>
    </row>
    <row r="38" spans="1:12" ht="24" x14ac:dyDescent="0.2">
      <c r="A38" s="21" t="s">
        <v>65</v>
      </c>
      <c r="B38" s="20" t="s">
        <v>51</v>
      </c>
      <c r="C38" s="22" t="s">
        <v>51</v>
      </c>
      <c r="D38" s="22" t="s">
        <v>51</v>
      </c>
      <c r="E38" s="22" t="s">
        <v>51</v>
      </c>
      <c r="F38" s="22" t="s">
        <v>51</v>
      </c>
      <c r="G38" s="22" t="s">
        <v>51</v>
      </c>
      <c r="H38" s="22" t="s">
        <v>51</v>
      </c>
      <c r="I38" s="22" t="s">
        <v>51</v>
      </c>
      <c r="J38" s="22" t="s">
        <v>51</v>
      </c>
      <c r="K38" s="22" t="s">
        <v>51</v>
      </c>
      <c r="L38" s="19" t="s">
        <v>66</v>
      </c>
    </row>
    <row r="39" spans="1:12" x14ac:dyDescent="0.2">
      <c r="A39" s="17" t="s">
        <v>67</v>
      </c>
      <c r="B39" s="20">
        <v>574871</v>
      </c>
      <c r="C39" s="20">
        <v>64668</v>
      </c>
      <c r="D39" s="20">
        <v>24290</v>
      </c>
      <c r="E39" s="20">
        <v>19714</v>
      </c>
      <c r="F39" s="20">
        <v>466199</v>
      </c>
      <c r="G39" s="20">
        <v>485913</v>
      </c>
      <c r="H39" s="20">
        <v>63.6</v>
      </c>
      <c r="I39" s="20">
        <v>61.1</v>
      </c>
      <c r="J39" s="20">
        <v>29666</v>
      </c>
      <c r="K39" s="20">
        <v>4.9000000000000004</v>
      </c>
      <c r="L39" s="19" t="s">
        <v>68</v>
      </c>
    </row>
    <row r="40" spans="1:12" ht="24" x14ac:dyDescent="0.2">
      <c r="A40" s="17" t="s">
        <v>69</v>
      </c>
      <c r="B40" s="20">
        <v>1362848</v>
      </c>
      <c r="C40" s="20">
        <v>283710</v>
      </c>
      <c r="D40" s="20">
        <v>580933</v>
      </c>
      <c r="E40" s="20" t="s">
        <v>51</v>
      </c>
      <c r="F40" s="20">
        <v>498205</v>
      </c>
      <c r="G40" s="20">
        <v>498205</v>
      </c>
      <c r="H40" s="20">
        <v>68.8</v>
      </c>
      <c r="I40" s="20">
        <v>68.8</v>
      </c>
      <c r="J40" s="20">
        <v>34283</v>
      </c>
      <c r="K40" s="20">
        <v>5.7</v>
      </c>
      <c r="L40" s="19" t="s">
        <v>70</v>
      </c>
    </row>
    <row r="41" spans="1:12" ht="24" x14ac:dyDescent="0.2">
      <c r="A41" s="17" t="s">
        <v>71</v>
      </c>
      <c r="B41" s="20">
        <v>898356</v>
      </c>
      <c r="C41" s="20">
        <v>194886</v>
      </c>
      <c r="D41" s="20">
        <v>175183</v>
      </c>
      <c r="E41" s="20">
        <v>20848</v>
      </c>
      <c r="F41" s="20">
        <v>507439</v>
      </c>
      <c r="G41" s="20">
        <v>528287</v>
      </c>
      <c r="H41" s="20">
        <v>57.9</v>
      </c>
      <c r="I41" s="20">
        <v>55.6</v>
      </c>
      <c r="J41" s="20">
        <v>29380</v>
      </c>
      <c r="K41" s="20">
        <v>4.9000000000000004</v>
      </c>
      <c r="L41" s="19" t="s">
        <v>72</v>
      </c>
    </row>
    <row r="42" spans="1:12" x14ac:dyDescent="0.2">
      <c r="A42" s="17" t="s">
        <v>73</v>
      </c>
      <c r="B42" s="20">
        <v>1090244</v>
      </c>
      <c r="C42" s="20">
        <v>238611</v>
      </c>
      <c r="D42" s="20">
        <v>184209</v>
      </c>
      <c r="E42" s="20">
        <v>21682</v>
      </c>
      <c r="F42" s="20">
        <v>645742</v>
      </c>
      <c r="G42" s="20">
        <v>667424</v>
      </c>
      <c r="H42" s="32">
        <v>63</v>
      </c>
      <c r="I42" s="32">
        <v>61</v>
      </c>
      <c r="J42" s="20">
        <v>40699</v>
      </c>
      <c r="K42" s="20">
        <v>6.8</v>
      </c>
      <c r="L42" s="19" t="s">
        <v>74</v>
      </c>
    </row>
    <row r="43" spans="1:12" x14ac:dyDescent="0.2">
      <c r="A43" s="17" t="s">
        <v>75</v>
      </c>
      <c r="B43" s="20">
        <v>202867</v>
      </c>
      <c r="C43" s="20">
        <v>34651</v>
      </c>
      <c r="D43" s="20">
        <v>13106</v>
      </c>
      <c r="E43" s="20">
        <v>2290</v>
      </c>
      <c r="F43" s="20">
        <v>152820</v>
      </c>
      <c r="G43" s="20">
        <v>155110</v>
      </c>
      <c r="H43" s="20">
        <v>48.3</v>
      </c>
      <c r="I43" s="20">
        <v>47.6</v>
      </c>
      <c r="J43" s="20">
        <v>7376</v>
      </c>
      <c r="K43" s="20">
        <v>1.2</v>
      </c>
      <c r="L43" s="19" t="s">
        <v>76</v>
      </c>
    </row>
    <row r="44" spans="1:12" x14ac:dyDescent="0.2">
      <c r="A44" s="17" t="s">
        <v>77</v>
      </c>
      <c r="B44" s="20">
        <v>1333273</v>
      </c>
      <c r="C44" s="20">
        <v>271854</v>
      </c>
      <c r="D44" s="20">
        <v>178196</v>
      </c>
      <c r="E44" s="20">
        <v>46465</v>
      </c>
      <c r="F44" s="20">
        <v>836758</v>
      </c>
      <c r="G44" s="20">
        <v>883223</v>
      </c>
      <c r="H44" s="20">
        <v>42.5</v>
      </c>
      <c r="I44" s="20">
        <v>40.299999999999997</v>
      </c>
      <c r="J44" s="20">
        <v>35557</v>
      </c>
      <c r="K44" s="20">
        <v>5.9</v>
      </c>
      <c r="L44" s="19" t="s">
        <v>78</v>
      </c>
    </row>
    <row r="45" spans="1:12" ht="25.5" x14ac:dyDescent="0.2">
      <c r="A45" s="17" t="s">
        <v>79</v>
      </c>
      <c r="B45" s="20">
        <v>14891860</v>
      </c>
      <c r="C45" s="20">
        <v>2547247</v>
      </c>
      <c r="D45" s="20">
        <v>2728747</v>
      </c>
      <c r="E45" s="20">
        <v>152986</v>
      </c>
      <c r="F45" s="20">
        <v>9462880</v>
      </c>
      <c r="G45" s="20">
        <v>9615866</v>
      </c>
      <c r="H45" s="20">
        <v>63.7</v>
      </c>
      <c r="I45" s="20">
        <v>62.6</v>
      </c>
      <c r="J45" s="20">
        <v>602348</v>
      </c>
      <c r="K45" s="20">
        <v>100</v>
      </c>
      <c r="L45" s="19" t="s">
        <v>80</v>
      </c>
    </row>
    <row r="46" spans="1:12" x14ac:dyDescent="0.2">
      <c r="A46" s="23" t="s">
        <v>81</v>
      </c>
      <c r="B46" s="20">
        <v>489590</v>
      </c>
      <c r="C46" s="20">
        <v>30273</v>
      </c>
      <c r="D46" s="20">
        <v>8774</v>
      </c>
      <c r="E46" s="20" t="s">
        <v>51</v>
      </c>
      <c r="F46" s="20">
        <v>450543</v>
      </c>
      <c r="G46" s="20">
        <v>450543</v>
      </c>
      <c r="H46" s="33"/>
      <c r="I46" s="33"/>
      <c r="J46" s="33"/>
      <c r="K46" s="33"/>
      <c r="L46" s="19" t="s">
        <v>82</v>
      </c>
    </row>
    <row r="47" spans="1:12" x14ac:dyDescent="0.2">
      <c r="A47" s="24" t="s">
        <v>83</v>
      </c>
      <c r="B47" s="20">
        <v>15381450</v>
      </c>
      <c r="C47" s="20">
        <v>2577520</v>
      </c>
      <c r="D47" s="20">
        <v>2737521</v>
      </c>
      <c r="E47" s="20">
        <v>152986</v>
      </c>
      <c r="F47" s="20">
        <v>9913423</v>
      </c>
      <c r="G47" s="20">
        <v>10066409</v>
      </c>
      <c r="H47" s="20">
        <v>63.7</v>
      </c>
      <c r="I47" s="20">
        <v>62.6</v>
      </c>
      <c r="J47" s="20">
        <v>602348</v>
      </c>
      <c r="K47" s="20">
        <v>100</v>
      </c>
      <c r="L47" s="19" t="s">
        <v>35</v>
      </c>
    </row>
    <row r="49" spans="1:12" x14ac:dyDescent="0.2">
      <c r="A49" s="372" t="s">
        <v>84</v>
      </c>
      <c r="B49" s="372"/>
      <c r="C49" s="372"/>
      <c r="D49" s="372"/>
      <c r="E49" s="372"/>
      <c r="F49" s="14"/>
      <c r="G49" s="14"/>
      <c r="H49" s="14"/>
      <c r="I49" s="14"/>
      <c r="J49" s="14"/>
      <c r="K49" s="14"/>
      <c r="L49" s="14"/>
    </row>
    <row r="50" spans="1:12" ht="15.75" x14ac:dyDescent="0.2">
      <c r="A50" s="35"/>
      <c r="B50" s="348" t="s">
        <v>85</v>
      </c>
      <c r="C50" s="348"/>
      <c r="D50" s="348"/>
      <c r="E50" s="348"/>
      <c r="F50" s="348"/>
      <c r="G50" s="348"/>
      <c r="H50" s="348"/>
      <c r="I50" s="348"/>
      <c r="J50" s="348"/>
      <c r="K50" s="348"/>
      <c r="L50" s="37"/>
    </row>
    <row r="51" spans="1:12" x14ac:dyDescent="0.2">
      <c r="A51" s="35"/>
      <c r="B51" s="360" t="s">
        <v>86</v>
      </c>
      <c r="C51" s="360"/>
      <c r="D51" s="360"/>
      <c r="E51" s="360"/>
      <c r="F51" s="360"/>
      <c r="G51" s="360"/>
      <c r="H51" s="360"/>
      <c r="I51" s="360"/>
      <c r="J51" s="360"/>
      <c r="K51" s="360"/>
      <c r="L51" s="45"/>
    </row>
    <row r="52" spans="1:12" ht="15" x14ac:dyDescent="0.25">
      <c r="A52" s="36" t="s">
        <v>87</v>
      </c>
      <c r="B52" s="35"/>
      <c r="C52" s="35"/>
      <c r="D52" s="35"/>
      <c r="E52" s="35"/>
      <c r="F52" s="44"/>
      <c r="G52" s="35"/>
      <c r="H52" s="35"/>
      <c r="I52" s="35"/>
      <c r="J52" s="35"/>
      <c r="K52" s="35"/>
      <c r="L52" s="36" t="s">
        <v>88</v>
      </c>
    </row>
    <row r="53" spans="1:12" x14ac:dyDescent="0.2">
      <c r="A53" s="335" t="s">
        <v>89</v>
      </c>
      <c r="B53" s="334" t="s">
        <v>26</v>
      </c>
      <c r="C53" s="334" t="s">
        <v>90</v>
      </c>
      <c r="D53" s="357" t="s">
        <v>28</v>
      </c>
      <c r="E53" s="326" t="s">
        <v>29</v>
      </c>
      <c r="F53" s="337"/>
      <c r="G53" s="335"/>
      <c r="H53" s="326" t="s">
        <v>91</v>
      </c>
      <c r="I53" s="335"/>
      <c r="J53" s="334" t="s">
        <v>92</v>
      </c>
      <c r="K53" s="334" t="s">
        <v>93</v>
      </c>
      <c r="L53" s="326" t="s">
        <v>94</v>
      </c>
    </row>
    <row r="54" spans="1:12" x14ac:dyDescent="0.2">
      <c r="A54" s="336"/>
      <c r="B54" s="331"/>
      <c r="C54" s="331"/>
      <c r="D54" s="334"/>
      <c r="E54" s="327" t="s">
        <v>95</v>
      </c>
      <c r="F54" s="367"/>
      <c r="G54" s="336"/>
      <c r="H54" s="327" t="s">
        <v>96</v>
      </c>
      <c r="I54" s="336"/>
      <c r="J54" s="331"/>
      <c r="K54" s="331"/>
      <c r="L54" s="327"/>
    </row>
    <row r="55" spans="1:12" ht="24" x14ac:dyDescent="0.2">
      <c r="A55" s="336"/>
      <c r="B55" s="331" t="s">
        <v>97</v>
      </c>
      <c r="C55" s="331"/>
      <c r="D55" s="331" t="s">
        <v>36</v>
      </c>
      <c r="E55" s="41" t="s">
        <v>37</v>
      </c>
      <c r="F55" s="41" t="s">
        <v>38</v>
      </c>
      <c r="G55" s="41" t="s">
        <v>39</v>
      </c>
      <c r="H55" s="41" t="s">
        <v>38</v>
      </c>
      <c r="I55" s="41" t="s">
        <v>41</v>
      </c>
      <c r="J55" s="358" t="s">
        <v>48</v>
      </c>
      <c r="K55" s="331"/>
      <c r="L55" s="327"/>
    </row>
    <row r="56" spans="1:12" ht="36" x14ac:dyDescent="0.2">
      <c r="A56" s="336"/>
      <c r="B56" s="341"/>
      <c r="C56" s="331"/>
      <c r="D56" s="341"/>
      <c r="E56" s="42" t="s">
        <v>44</v>
      </c>
      <c r="F56" s="42" t="s">
        <v>45</v>
      </c>
      <c r="G56" s="42" t="s">
        <v>35</v>
      </c>
      <c r="H56" s="42" t="s">
        <v>45</v>
      </c>
      <c r="I56" s="42" t="s">
        <v>47</v>
      </c>
      <c r="J56" s="359"/>
      <c r="K56" s="341"/>
      <c r="L56" s="327"/>
    </row>
    <row r="57" spans="1:12" x14ac:dyDescent="0.2">
      <c r="A57" s="38" t="s">
        <v>98</v>
      </c>
      <c r="B57" s="39">
        <v>5569013</v>
      </c>
      <c r="C57" s="39">
        <v>543286</v>
      </c>
      <c r="D57" s="39">
        <v>182696</v>
      </c>
      <c r="E57" s="39">
        <v>75678</v>
      </c>
      <c r="F57" s="39">
        <v>4767353</v>
      </c>
      <c r="G57" s="39">
        <v>4843031</v>
      </c>
      <c r="H57" s="39">
        <v>69.599999999999994</v>
      </c>
      <c r="I57" s="39">
        <v>68.5</v>
      </c>
      <c r="J57" s="39">
        <v>331981</v>
      </c>
      <c r="K57" s="43">
        <v>55.1</v>
      </c>
      <c r="L57" s="40" t="s">
        <v>99</v>
      </c>
    </row>
    <row r="58" spans="1:12" x14ac:dyDescent="0.2">
      <c r="A58" s="38" t="s">
        <v>100</v>
      </c>
      <c r="B58" s="39">
        <v>1470277</v>
      </c>
      <c r="C58" s="39">
        <v>273014</v>
      </c>
      <c r="D58" s="39">
        <v>189526</v>
      </c>
      <c r="E58" s="39" t="s">
        <v>51</v>
      </c>
      <c r="F58" s="39">
        <v>1007737</v>
      </c>
      <c r="G58" s="39">
        <v>1007737</v>
      </c>
      <c r="H58" s="39">
        <v>61.6</v>
      </c>
      <c r="I58" s="39">
        <v>61.6</v>
      </c>
      <c r="J58" s="39">
        <v>62116</v>
      </c>
      <c r="K58" s="43">
        <v>10.3</v>
      </c>
      <c r="L58" s="40" t="s">
        <v>101</v>
      </c>
    </row>
    <row r="59" spans="1:12" x14ac:dyDescent="0.2">
      <c r="A59" s="38" t="s">
        <v>102</v>
      </c>
      <c r="B59" s="39">
        <v>1641333</v>
      </c>
      <c r="C59" s="39">
        <v>318197</v>
      </c>
      <c r="D59" s="39">
        <v>804860</v>
      </c>
      <c r="E59" s="39">
        <v>22196</v>
      </c>
      <c r="F59" s="39">
        <v>496080</v>
      </c>
      <c r="G59" s="39">
        <v>518276</v>
      </c>
      <c r="H59" s="39">
        <v>50.2</v>
      </c>
      <c r="I59" s="39">
        <v>48.1</v>
      </c>
      <c r="J59" s="39">
        <v>24914</v>
      </c>
      <c r="K59" s="43">
        <v>4.0999999999999996</v>
      </c>
      <c r="L59" s="40" t="s">
        <v>103</v>
      </c>
    </row>
    <row r="60" spans="1:12" x14ac:dyDescent="0.2">
      <c r="A60" s="38" t="s">
        <v>104</v>
      </c>
      <c r="B60" s="39">
        <v>746989</v>
      </c>
      <c r="C60" s="39">
        <v>142503</v>
      </c>
      <c r="D60" s="39">
        <v>64098</v>
      </c>
      <c r="E60" s="39">
        <v>16267</v>
      </c>
      <c r="F60" s="39">
        <v>524121</v>
      </c>
      <c r="G60" s="39">
        <v>540388</v>
      </c>
      <c r="H60" s="39">
        <v>57.1</v>
      </c>
      <c r="I60" s="39">
        <v>55.4</v>
      </c>
      <c r="J60" s="39">
        <v>29933</v>
      </c>
      <c r="K60" s="43">
        <v>5</v>
      </c>
      <c r="L60" s="40" t="s">
        <v>105</v>
      </c>
    </row>
    <row r="61" spans="1:12" x14ac:dyDescent="0.2">
      <c r="A61" s="38" t="s">
        <v>106</v>
      </c>
      <c r="B61" s="39">
        <v>597782</v>
      </c>
      <c r="C61" s="39">
        <v>108177</v>
      </c>
      <c r="D61" s="39">
        <v>49510</v>
      </c>
      <c r="E61" s="39">
        <v>22734</v>
      </c>
      <c r="F61" s="39">
        <v>417361</v>
      </c>
      <c r="G61" s="39">
        <v>440095</v>
      </c>
      <c r="H61" s="39">
        <v>44.6</v>
      </c>
      <c r="I61" s="39">
        <v>42.3</v>
      </c>
      <c r="J61" s="39">
        <v>18602</v>
      </c>
      <c r="K61" s="43">
        <v>3.1</v>
      </c>
      <c r="L61" s="40" t="s">
        <v>107</v>
      </c>
    </row>
    <row r="62" spans="1:12" x14ac:dyDescent="0.2">
      <c r="A62" s="38" t="s">
        <v>108</v>
      </c>
      <c r="B62" s="39">
        <v>1105819</v>
      </c>
      <c r="C62" s="39">
        <v>293706</v>
      </c>
      <c r="D62" s="39">
        <v>388671</v>
      </c>
      <c r="E62" s="39">
        <v>1645</v>
      </c>
      <c r="F62" s="39">
        <v>421797</v>
      </c>
      <c r="G62" s="39">
        <v>423442</v>
      </c>
      <c r="H62" s="39">
        <v>56.1</v>
      </c>
      <c r="I62" s="39">
        <v>55.9</v>
      </c>
      <c r="J62" s="39">
        <v>23660</v>
      </c>
      <c r="K62" s="43">
        <v>3.9</v>
      </c>
      <c r="L62" s="40" t="s">
        <v>109</v>
      </c>
    </row>
    <row r="63" spans="1:12" x14ac:dyDescent="0.2">
      <c r="A63" s="38" t="s">
        <v>110</v>
      </c>
      <c r="B63" s="39">
        <v>3760647</v>
      </c>
      <c r="C63" s="39">
        <v>868364</v>
      </c>
      <c r="D63" s="39">
        <v>1049386</v>
      </c>
      <c r="E63" s="39">
        <v>14466</v>
      </c>
      <c r="F63" s="39">
        <v>1828431</v>
      </c>
      <c r="G63" s="39">
        <v>1842897</v>
      </c>
      <c r="H63" s="39">
        <v>60.8</v>
      </c>
      <c r="I63" s="39">
        <v>60.3</v>
      </c>
      <c r="J63" s="39">
        <v>111142</v>
      </c>
      <c r="K63" s="43">
        <v>18.5</v>
      </c>
      <c r="L63" s="40" t="s">
        <v>111</v>
      </c>
    </row>
    <row r="64" spans="1:12" x14ac:dyDescent="0.2">
      <c r="A64" s="38" t="s">
        <v>39</v>
      </c>
      <c r="B64" s="39">
        <v>14891860</v>
      </c>
      <c r="C64" s="39">
        <v>2547247</v>
      </c>
      <c r="D64" s="39">
        <v>2728747</v>
      </c>
      <c r="E64" s="39">
        <v>152986</v>
      </c>
      <c r="F64" s="39">
        <v>9462880</v>
      </c>
      <c r="G64" s="39">
        <v>9615866</v>
      </c>
      <c r="H64" s="39">
        <v>63.7</v>
      </c>
      <c r="I64" s="39">
        <v>62.6</v>
      </c>
      <c r="J64" s="39">
        <v>602348</v>
      </c>
      <c r="K64" s="43">
        <v>100</v>
      </c>
      <c r="L64" s="40" t="s">
        <v>35</v>
      </c>
    </row>
    <row r="66" spans="1:10" ht="15.75" x14ac:dyDescent="0.2">
      <c r="A66" s="348" t="s">
        <v>112</v>
      </c>
      <c r="B66" s="348"/>
      <c r="C66" s="348"/>
      <c r="D66" s="348"/>
      <c r="E66" s="348"/>
      <c r="F66" s="348"/>
      <c r="G66" s="348"/>
      <c r="H66" s="348"/>
      <c r="I66" s="348"/>
      <c r="J66" s="348"/>
    </row>
    <row r="67" spans="1:10" x14ac:dyDescent="0.2">
      <c r="A67" s="342" t="s">
        <v>113</v>
      </c>
      <c r="B67" s="342"/>
      <c r="C67" s="342"/>
      <c r="D67" s="342"/>
      <c r="E67" s="342"/>
      <c r="F67" s="342"/>
      <c r="G67" s="342"/>
      <c r="H67" s="342"/>
      <c r="I67" s="342"/>
      <c r="J67" s="342"/>
    </row>
    <row r="68" spans="1:10" ht="15" x14ac:dyDescent="0.25">
      <c r="A68" s="46" t="s">
        <v>114</v>
      </c>
      <c r="B68" s="46"/>
      <c r="C68" s="46"/>
      <c r="D68" s="46"/>
      <c r="E68" s="46"/>
      <c r="F68" s="46"/>
      <c r="G68" s="46"/>
      <c r="H68" s="46"/>
      <c r="I68" s="46"/>
      <c r="J68" s="46" t="s">
        <v>115</v>
      </c>
    </row>
    <row r="69" spans="1:10" x14ac:dyDescent="0.2">
      <c r="A69" s="352" t="s">
        <v>116</v>
      </c>
      <c r="B69" s="355" t="s">
        <v>117</v>
      </c>
      <c r="C69" s="355"/>
      <c r="D69" s="355"/>
      <c r="E69" s="355"/>
      <c r="F69" s="355"/>
      <c r="G69" s="355"/>
      <c r="H69" s="355"/>
      <c r="I69" s="56"/>
      <c r="J69" s="349" t="s">
        <v>32</v>
      </c>
    </row>
    <row r="70" spans="1:10" x14ac:dyDescent="0.2">
      <c r="A70" s="353"/>
      <c r="B70" s="355" t="s">
        <v>118</v>
      </c>
      <c r="C70" s="355" t="s">
        <v>119</v>
      </c>
      <c r="D70" s="355" t="s">
        <v>102</v>
      </c>
      <c r="E70" s="355" t="s">
        <v>120</v>
      </c>
      <c r="F70" s="355" t="s">
        <v>121</v>
      </c>
      <c r="G70" s="355" t="s">
        <v>122</v>
      </c>
      <c r="H70" s="355" t="s">
        <v>123</v>
      </c>
      <c r="I70" s="50" t="s">
        <v>124</v>
      </c>
      <c r="J70" s="350"/>
    </row>
    <row r="71" spans="1:10" x14ac:dyDescent="0.2">
      <c r="A71" s="353"/>
      <c r="B71" s="356"/>
      <c r="C71" s="356"/>
      <c r="D71" s="356"/>
      <c r="E71" s="356"/>
      <c r="F71" s="356"/>
      <c r="G71" s="356"/>
      <c r="H71" s="356"/>
      <c r="I71" s="55" t="s">
        <v>125</v>
      </c>
      <c r="J71" s="350"/>
    </row>
    <row r="72" spans="1:10" x14ac:dyDescent="0.2">
      <c r="A72" s="354"/>
      <c r="B72" s="51" t="s">
        <v>99</v>
      </c>
      <c r="C72" s="51" t="s">
        <v>101</v>
      </c>
      <c r="D72" s="51" t="s">
        <v>103</v>
      </c>
      <c r="E72" s="51" t="s">
        <v>105</v>
      </c>
      <c r="F72" s="51" t="s">
        <v>107</v>
      </c>
      <c r="G72" s="51" t="s">
        <v>109</v>
      </c>
      <c r="H72" s="51" t="s">
        <v>111</v>
      </c>
      <c r="I72" s="54" t="s">
        <v>126</v>
      </c>
      <c r="J72" s="351"/>
    </row>
    <row r="73" spans="1:10" x14ac:dyDescent="0.2">
      <c r="A73" s="49" t="s">
        <v>127</v>
      </c>
      <c r="B73" s="48" t="s">
        <v>51</v>
      </c>
      <c r="C73" s="48" t="s">
        <v>51</v>
      </c>
      <c r="D73" s="48" t="s">
        <v>51</v>
      </c>
      <c r="E73" s="48" t="s">
        <v>51</v>
      </c>
      <c r="F73" s="48" t="s">
        <v>51</v>
      </c>
      <c r="G73" s="48" t="s">
        <v>51</v>
      </c>
      <c r="H73" s="48" t="s">
        <v>51</v>
      </c>
      <c r="I73" s="48" t="s">
        <v>51</v>
      </c>
      <c r="J73" s="53" t="s">
        <v>52</v>
      </c>
    </row>
    <row r="74" spans="1:10" x14ac:dyDescent="0.2">
      <c r="A74" s="49" t="s">
        <v>53</v>
      </c>
      <c r="B74" s="57">
        <v>48343</v>
      </c>
      <c r="C74" s="57">
        <v>11653</v>
      </c>
      <c r="D74" s="57">
        <v>4914</v>
      </c>
      <c r="E74" s="57">
        <v>2431</v>
      </c>
      <c r="F74" s="57">
        <v>407</v>
      </c>
      <c r="G74" s="57">
        <v>5847</v>
      </c>
      <c r="H74" s="57">
        <v>11688</v>
      </c>
      <c r="I74" s="57">
        <v>85283</v>
      </c>
      <c r="J74" s="53" t="s">
        <v>54</v>
      </c>
    </row>
    <row r="75" spans="1:10" x14ac:dyDescent="0.2">
      <c r="A75" s="49" t="s">
        <v>128</v>
      </c>
      <c r="B75" s="57" t="s">
        <v>51</v>
      </c>
      <c r="C75" s="57" t="s">
        <v>51</v>
      </c>
      <c r="D75" s="52" t="s">
        <v>51</v>
      </c>
      <c r="E75" s="57" t="s">
        <v>51</v>
      </c>
      <c r="F75" s="57" t="s">
        <v>51</v>
      </c>
      <c r="G75" s="57" t="s">
        <v>51</v>
      </c>
      <c r="H75" s="57" t="s">
        <v>51</v>
      </c>
      <c r="I75" s="57" t="s">
        <v>129</v>
      </c>
      <c r="J75" s="53" t="s">
        <v>56</v>
      </c>
    </row>
    <row r="76" spans="1:10" x14ac:dyDescent="0.2">
      <c r="A76" s="49" t="s">
        <v>130</v>
      </c>
      <c r="B76" s="57">
        <v>58691</v>
      </c>
      <c r="C76" s="57">
        <v>14269</v>
      </c>
      <c r="D76" s="57">
        <v>299</v>
      </c>
      <c r="E76" s="57">
        <v>2082</v>
      </c>
      <c r="F76" s="57">
        <v>314</v>
      </c>
      <c r="G76" s="57">
        <v>416</v>
      </c>
      <c r="H76" s="57">
        <v>42521</v>
      </c>
      <c r="I76" s="57">
        <v>118592</v>
      </c>
      <c r="J76" s="53" t="s">
        <v>58</v>
      </c>
    </row>
    <row r="77" spans="1:10" x14ac:dyDescent="0.2">
      <c r="A77" s="49" t="s">
        <v>59</v>
      </c>
      <c r="B77" s="57">
        <v>70749</v>
      </c>
      <c r="C77" s="57">
        <v>12928</v>
      </c>
      <c r="D77" s="57">
        <v>942</v>
      </c>
      <c r="E77" s="57">
        <v>1748</v>
      </c>
      <c r="F77" s="57">
        <v>150</v>
      </c>
      <c r="G77" s="57">
        <v>3039</v>
      </c>
      <c r="H77" s="57">
        <v>8953</v>
      </c>
      <c r="I77" s="57">
        <v>98509</v>
      </c>
      <c r="J77" s="53" t="s">
        <v>60</v>
      </c>
    </row>
    <row r="78" spans="1:10" x14ac:dyDescent="0.2">
      <c r="A78" s="49" t="s">
        <v>61</v>
      </c>
      <c r="B78" s="57">
        <v>65309</v>
      </c>
      <c r="C78" s="57">
        <v>7244</v>
      </c>
      <c r="D78" s="57">
        <v>116</v>
      </c>
      <c r="E78" s="57">
        <v>639</v>
      </c>
      <c r="F78" s="57">
        <v>85</v>
      </c>
      <c r="G78" s="57">
        <v>438</v>
      </c>
      <c r="H78" s="57">
        <v>7088</v>
      </c>
      <c r="I78" s="57">
        <v>80919</v>
      </c>
      <c r="J78" s="53" t="s">
        <v>131</v>
      </c>
    </row>
    <row r="79" spans="1:10" x14ac:dyDescent="0.2">
      <c r="A79" s="49" t="s">
        <v>63</v>
      </c>
      <c r="B79" s="57">
        <v>27669</v>
      </c>
      <c r="C79" s="57">
        <v>5160</v>
      </c>
      <c r="D79" s="57">
        <v>302</v>
      </c>
      <c r="E79" s="57">
        <v>1220</v>
      </c>
      <c r="F79" s="57">
        <v>681</v>
      </c>
      <c r="G79" s="57">
        <v>344</v>
      </c>
      <c r="H79" s="57">
        <v>6708</v>
      </c>
      <c r="I79" s="57">
        <v>42084</v>
      </c>
      <c r="J79" s="53" t="s">
        <v>64</v>
      </c>
    </row>
    <row r="80" spans="1:10" ht="24" x14ac:dyDescent="0.2">
      <c r="A80" s="49" t="s">
        <v>132</v>
      </c>
      <c r="B80" s="57" t="s">
        <v>51</v>
      </c>
      <c r="C80" s="57" t="s">
        <v>51</v>
      </c>
      <c r="D80" s="57" t="s">
        <v>51</v>
      </c>
      <c r="E80" s="57" t="s">
        <v>51</v>
      </c>
      <c r="F80" s="57" t="s">
        <v>51</v>
      </c>
      <c r="G80" s="57" t="s">
        <v>51</v>
      </c>
      <c r="H80" s="57" t="s">
        <v>51</v>
      </c>
      <c r="I80" s="57" t="s">
        <v>51</v>
      </c>
      <c r="J80" s="53" t="s">
        <v>133</v>
      </c>
    </row>
    <row r="81" spans="1:10" x14ac:dyDescent="0.2">
      <c r="A81" s="49" t="s">
        <v>67</v>
      </c>
      <c r="B81" s="57">
        <v>20307</v>
      </c>
      <c r="C81" s="57">
        <v>3853</v>
      </c>
      <c r="D81" s="57">
        <v>718</v>
      </c>
      <c r="E81" s="57">
        <v>1419</v>
      </c>
      <c r="F81" s="57">
        <v>398</v>
      </c>
      <c r="G81" s="57">
        <v>240</v>
      </c>
      <c r="H81" s="57">
        <v>2731</v>
      </c>
      <c r="I81" s="57">
        <v>29666</v>
      </c>
      <c r="J81" s="53" t="s">
        <v>68</v>
      </c>
    </row>
    <row r="82" spans="1:10" ht="24" x14ac:dyDescent="0.2">
      <c r="A82" s="47" t="s">
        <v>69</v>
      </c>
      <c r="B82" s="57">
        <v>23360</v>
      </c>
      <c r="C82" s="57">
        <v>828</v>
      </c>
      <c r="D82" s="57">
        <v>1743</v>
      </c>
      <c r="E82" s="57">
        <v>956</v>
      </c>
      <c r="F82" s="57">
        <v>423</v>
      </c>
      <c r="G82" s="57">
        <v>303</v>
      </c>
      <c r="H82" s="57">
        <v>6670</v>
      </c>
      <c r="I82" s="57">
        <v>34283</v>
      </c>
      <c r="J82" s="53" t="s">
        <v>70</v>
      </c>
    </row>
    <row r="83" spans="1:10" ht="24" x14ac:dyDescent="0.2">
      <c r="A83" s="49" t="s">
        <v>71</v>
      </c>
      <c r="B83" s="57">
        <v>9063</v>
      </c>
      <c r="C83" s="57">
        <v>2128</v>
      </c>
      <c r="D83" s="57">
        <v>1721</v>
      </c>
      <c r="E83" s="57">
        <v>2724</v>
      </c>
      <c r="F83" s="57">
        <v>1347</v>
      </c>
      <c r="G83" s="57">
        <v>4618</v>
      </c>
      <c r="H83" s="57">
        <v>7779</v>
      </c>
      <c r="I83" s="57">
        <v>29380</v>
      </c>
      <c r="J83" s="53" t="s">
        <v>134</v>
      </c>
    </row>
    <row r="84" spans="1:10" x14ac:dyDescent="0.2">
      <c r="A84" s="49" t="s">
        <v>73</v>
      </c>
      <c r="B84" s="57">
        <v>6398</v>
      </c>
      <c r="C84" s="57">
        <v>1375</v>
      </c>
      <c r="D84" s="57">
        <v>6568</v>
      </c>
      <c r="E84" s="57">
        <v>12311</v>
      </c>
      <c r="F84" s="57">
        <v>613</v>
      </c>
      <c r="G84" s="57">
        <v>4031</v>
      </c>
      <c r="H84" s="57">
        <v>9403</v>
      </c>
      <c r="I84" s="57">
        <v>40699</v>
      </c>
      <c r="J84" s="53" t="s">
        <v>74</v>
      </c>
    </row>
    <row r="85" spans="1:10" x14ac:dyDescent="0.2">
      <c r="A85" s="49" t="s">
        <v>75</v>
      </c>
      <c r="B85" s="57">
        <v>1148</v>
      </c>
      <c r="C85" s="57">
        <v>549</v>
      </c>
      <c r="D85" s="57">
        <v>1630</v>
      </c>
      <c r="E85" s="57">
        <v>1772</v>
      </c>
      <c r="F85" s="57">
        <v>101</v>
      </c>
      <c r="G85" s="57">
        <v>518</v>
      </c>
      <c r="H85" s="57">
        <v>1658</v>
      </c>
      <c r="I85" s="57">
        <v>7376</v>
      </c>
      <c r="J85" s="53" t="s">
        <v>76</v>
      </c>
    </row>
    <row r="86" spans="1:10" x14ac:dyDescent="0.2">
      <c r="A86" s="49" t="s">
        <v>77</v>
      </c>
      <c r="B86" s="57">
        <v>944</v>
      </c>
      <c r="C86" s="57">
        <v>2129</v>
      </c>
      <c r="D86" s="57">
        <v>5961</v>
      </c>
      <c r="E86" s="57">
        <v>2631</v>
      </c>
      <c r="F86" s="57">
        <v>14083</v>
      </c>
      <c r="G86" s="57">
        <v>3866</v>
      </c>
      <c r="H86" s="57">
        <v>5943</v>
      </c>
      <c r="I86" s="57">
        <v>35557</v>
      </c>
      <c r="J86" s="53" t="s">
        <v>78</v>
      </c>
    </row>
    <row r="87" spans="1:10" x14ac:dyDescent="0.2">
      <c r="A87" s="49" t="s">
        <v>39</v>
      </c>
      <c r="B87" s="57">
        <v>331981</v>
      </c>
      <c r="C87" s="57">
        <v>62116</v>
      </c>
      <c r="D87" s="57">
        <v>24914</v>
      </c>
      <c r="E87" s="57">
        <v>29933</v>
      </c>
      <c r="F87" s="57">
        <v>18602</v>
      </c>
      <c r="G87" s="57">
        <v>23660</v>
      </c>
      <c r="H87" s="57">
        <v>111142</v>
      </c>
      <c r="I87" s="57">
        <v>602348</v>
      </c>
      <c r="J87" s="53" t="s">
        <v>35</v>
      </c>
    </row>
    <row r="89" spans="1:10" ht="15.75" x14ac:dyDescent="0.2">
      <c r="A89" s="348" t="s">
        <v>135</v>
      </c>
      <c r="B89" s="348"/>
      <c r="C89" s="348"/>
      <c r="D89" s="348"/>
      <c r="E89" s="348"/>
      <c r="F89" s="348"/>
      <c r="G89" s="348"/>
      <c r="H89" s="348"/>
      <c r="I89" s="348"/>
      <c r="J89" s="348"/>
    </row>
    <row r="90" spans="1:10" ht="15.75" x14ac:dyDescent="0.2">
      <c r="A90" s="348" t="s">
        <v>136</v>
      </c>
      <c r="B90" s="348"/>
      <c r="C90" s="348"/>
      <c r="D90" s="348"/>
      <c r="E90" s="348"/>
      <c r="F90" s="348"/>
      <c r="G90" s="348"/>
      <c r="H90" s="348"/>
      <c r="I90" s="348"/>
      <c r="J90" s="348"/>
    </row>
    <row r="91" spans="1:10" ht="15" x14ac:dyDescent="0.25">
      <c r="A91" s="58" t="s">
        <v>137</v>
      </c>
      <c r="B91" s="58"/>
      <c r="C91" s="58"/>
      <c r="D91" s="58"/>
      <c r="E91" s="58"/>
      <c r="F91" s="58"/>
      <c r="G91" s="58"/>
      <c r="H91" s="58"/>
      <c r="I91" s="58"/>
      <c r="J91" s="58" t="s">
        <v>138</v>
      </c>
    </row>
    <row r="92" spans="1:10" x14ac:dyDescent="0.2">
      <c r="A92" s="343" t="s">
        <v>139</v>
      </c>
      <c r="B92" s="345" t="s">
        <v>140</v>
      </c>
      <c r="C92" s="346"/>
      <c r="D92" s="346"/>
      <c r="E92" s="346"/>
      <c r="F92" s="346"/>
      <c r="G92" s="346"/>
      <c r="H92" s="346"/>
      <c r="I92" s="347"/>
      <c r="J92" s="344" t="s">
        <v>32</v>
      </c>
    </row>
    <row r="93" spans="1:10" x14ac:dyDescent="0.2">
      <c r="A93" s="343"/>
      <c r="B93" s="59" t="s">
        <v>118</v>
      </c>
      <c r="C93" s="59" t="s">
        <v>100</v>
      </c>
      <c r="D93" s="59" t="s">
        <v>102</v>
      </c>
      <c r="E93" s="59" t="s">
        <v>104</v>
      </c>
      <c r="F93" s="59" t="s">
        <v>106</v>
      </c>
      <c r="G93" s="59" t="s">
        <v>108</v>
      </c>
      <c r="H93" s="59" t="s">
        <v>123</v>
      </c>
      <c r="I93" s="59" t="s">
        <v>39</v>
      </c>
      <c r="J93" s="344"/>
    </row>
    <row r="94" spans="1:10" x14ac:dyDescent="0.2">
      <c r="A94" s="343"/>
      <c r="B94" s="60" t="s">
        <v>99</v>
      </c>
      <c r="C94" s="60" t="s">
        <v>101</v>
      </c>
      <c r="D94" s="60" t="s">
        <v>103</v>
      </c>
      <c r="E94" s="60" t="s">
        <v>141</v>
      </c>
      <c r="F94" s="60" t="s">
        <v>107</v>
      </c>
      <c r="G94" s="60" t="s">
        <v>109</v>
      </c>
      <c r="H94" s="60" t="s">
        <v>111</v>
      </c>
      <c r="I94" s="66" t="s">
        <v>35</v>
      </c>
      <c r="J94" s="344"/>
    </row>
    <row r="95" spans="1:10" x14ac:dyDescent="0.2">
      <c r="A95" s="62" t="s">
        <v>127</v>
      </c>
      <c r="B95" s="61" t="s">
        <v>51</v>
      </c>
      <c r="C95" s="61" t="s">
        <v>51</v>
      </c>
      <c r="D95" s="61" t="s">
        <v>51</v>
      </c>
      <c r="E95" s="61" t="s">
        <v>51</v>
      </c>
      <c r="F95" s="61" t="s">
        <v>51</v>
      </c>
      <c r="G95" s="61" t="s">
        <v>51</v>
      </c>
      <c r="H95" s="61" t="s">
        <v>51</v>
      </c>
      <c r="I95" s="61" t="s">
        <v>51</v>
      </c>
      <c r="J95" s="64" t="s">
        <v>52</v>
      </c>
    </row>
    <row r="96" spans="1:10" x14ac:dyDescent="0.2">
      <c r="A96" s="62" t="s">
        <v>53</v>
      </c>
      <c r="B96" s="67">
        <v>62.7</v>
      </c>
      <c r="C96" s="67">
        <v>63.8</v>
      </c>
      <c r="D96" s="67">
        <v>55</v>
      </c>
      <c r="E96" s="67">
        <v>70</v>
      </c>
      <c r="F96" s="67">
        <v>66</v>
      </c>
      <c r="G96" s="67">
        <v>55</v>
      </c>
      <c r="H96" s="67">
        <v>70</v>
      </c>
      <c r="I96" s="67">
        <v>62.8</v>
      </c>
      <c r="J96" s="64" t="s">
        <v>54</v>
      </c>
    </row>
    <row r="97" spans="1:11" x14ac:dyDescent="0.2">
      <c r="A97" s="62" t="s">
        <v>128</v>
      </c>
      <c r="B97" s="67" t="s">
        <v>51</v>
      </c>
      <c r="C97" s="67" t="s">
        <v>51</v>
      </c>
      <c r="D97" s="67" t="s">
        <v>51</v>
      </c>
      <c r="E97" s="67" t="s">
        <v>51</v>
      </c>
      <c r="F97" s="67" t="s">
        <v>51</v>
      </c>
      <c r="G97" s="67" t="s">
        <v>51</v>
      </c>
      <c r="H97" s="67" t="s">
        <v>51</v>
      </c>
      <c r="I97" s="67" t="s">
        <v>51</v>
      </c>
      <c r="J97" s="64" t="s">
        <v>56</v>
      </c>
    </row>
    <row r="98" spans="1:11" x14ac:dyDescent="0.2">
      <c r="A98" s="62" t="s">
        <v>130</v>
      </c>
      <c r="B98" s="67">
        <v>78.2</v>
      </c>
      <c r="C98" s="67">
        <v>72.8</v>
      </c>
      <c r="D98" s="67">
        <v>55.5</v>
      </c>
      <c r="E98" s="67">
        <v>65.099999999999994</v>
      </c>
      <c r="F98" s="67">
        <v>60.2</v>
      </c>
      <c r="G98" s="67">
        <v>57.8</v>
      </c>
      <c r="H98" s="67">
        <v>55.9</v>
      </c>
      <c r="I98" s="67">
        <v>67.5</v>
      </c>
      <c r="J98" s="64" t="s">
        <v>58</v>
      </c>
    </row>
    <row r="99" spans="1:11" x14ac:dyDescent="0.2">
      <c r="A99" s="62" t="s">
        <v>59</v>
      </c>
      <c r="B99" s="67">
        <v>68.099999999999994</v>
      </c>
      <c r="C99" s="67">
        <v>63.2</v>
      </c>
      <c r="D99" s="67">
        <v>60</v>
      </c>
      <c r="E99" s="67">
        <v>60.5</v>
      </c>
      <c r="F99" s="67">
        <v>40.1</v>
      </c>
      <c r="G99" s="67">
        <v>50</v>
      </c>
      <c r="H99" s="67">
        <v>65.8</v>
      </c>
      <c r="I99" s="67">
        <v>66.099999999999994</v>
      </c>
      <c r="J99" s="64" t="s">
        <v>60</v>
      </c>
    </row>
    <row r="100" spans="1:11" x14ac:dyDescent="0.2">
      <c r="A100" s="62" t="s">
        <v>61</v>
      </c>
      <c r="B100" s="67">
        <v>64.599999999999994</v>
      </c>
      <c r="C100" s="67">
        <v>51.6</v>
      </c>
      <c r="D100" s="67">
        <v>50</v>
      </c>
      <c r="E100" s="67">
        <v>52.3</v>
      </c>
      <c r="F100" s="67">
        <v>54.8</v>
      </c>
      <c r="G100" s="67">
        <v>42</v>
      </c>
      <c r="H100" s="67">
        <v>68.3</v>
      </c>
      <c r="I100" s="67">
        <v>63.2</v>
      </c>
      <c r="J100" s="64" t="s">
        <v>131</v>
      </c>
    </row>
    <row r="101" spans="1:11" x14ac:dyDescent="0.2">
      <c r="A101" s="62" t="s">
        <v>63</v>
      </c>
      <c r="B101" s="67">
        <v>97.5</v>
      </c>
      <c r="C101" s="67">
        <v>72.5</v>
      </c>
      <c r="D101" s="67">
        <v>68.2</v>
      </c>
      <c r="E101" s="67">
        <v>50</v>
      </c>
      <c r="F101" s="67">
        <v>61.6</v>
      </c>
      <c r="G101" s="67">
        <v>53.3</v>
      </c>
      <c r="H101" s="67">
        <v>60</v>
      </c>
      <c r="I101" s="67">
        <v>82</v>
      </c>
      <c r="J101" s="64" t="s">
        <v>64</v>
      </c>
    </row>
    <row r="102" spans="1:11" ht="24" x14ac:dyDescent="0.2">
      <c r="A102" s="62" t="s">
        <v>132</v>
      </c>
      <c r="B102" s="67" t="s">
        <v>51</v>
      </c>
      <c r="C102" s="67" t="s">
        <v>51</v>
      </c>
      <c r="D102" s="67" t="s">
        <v>51</v>
      </c>
      <c r="E102" s="67" t="s">
        <v>51</v>
      </c>
      <c r="F102" s="67" t="s">
        <v>51</v>
      </c>
      <c r="G102" s="67" t="s">
        <v>51</v>
      </c>
      <c r="H102" s="67" t="s">
        <v>51</v>
      </c>
      <c r="I102" s="67" t="s">
        <v>51</v>
      </c>
      <c r="J102" s="65" t="s">
        <v>133</v>
      </c>
    </row>
    <row r="103" spans="1:11" x14ac:dyDescent="0.2">
      <c r="A103" s="62" t="s">
        <v>67</v>
      </c>
      <c r="B103" s="67">
        <v>59.7</v>
      </c>
      <c r="C103" s="67">
        <v>65</v>
      </c>
      <c r="D103" s="67">
        <v>57</v>
      </c>
      <c r="E103" s="67">
        <v>60</v>
      </c>
      <c r="F103" s="67">
        <v>60</v>
      </c>
      <c r="G103" s="67">
        <v>53.3</v>
      </c>
      <c r="H103" s="67">
        <v>69.900000000000006</v>
      </c>
      <c r="I103" s="67">
        <v>61.1</v>
      </c>
      <c r="J103" s="64" t="s">
        <v>68</v>
      </c>
    </row>
    <row r="104" spans="1:11" ht="24" x14ac:dyDescent="0.2">
      <c r="A104" s="63" t="s">
        <v>69</v>
      </c>
      <c r="B104" s="67">
        <v>79.5</v>
      </c>
      <c r="C104" s="67">
        <v>30</v>
      </c>
      <c r="D104" s="67">
        <v>45</v>
      </c>
      <c r="E104" s="67">
        <v>52.3</v>
      </c>
      <c r="F104" s="67">
        <v>60.3</v>
      </c>
      <c r="G104" s="67">
        <v>54.9</v>
      </c>
      <c r="H104" s="67">
        <v>62.1</v>
      </c>
      <c r="I104" s="67">
        <v>68.8</v>
      </c>
      <c r="J104" s="64" t="s">
        <v>70</v>
      </c>
    </row>
    <row r="105" spans="1:11" ht="24" x14ac:dyDescent="0.2">
      <c r="A105" s="62" t="s">
        <v>71</v>
      </c>
      <c r="B105" s="67">
        <v>56</v>
      </c>
      <c r="C105" s="67">
        <v>60</v>
      </c>
      <c r="D105" s="67">
        <v>55.8</v>
      </c>
      <c r="E105" s="67">
        <v>53.2</v>
      </c>
      <c r="F105" s="67">
        <v>61</v>
      </c>
      <c r="G105" s="67">
        <v>56.2</v>
      </c>
      <c r="H105" s="67">
        <v>53.8</v>
      </c>
      <c r="I105" s="67">
        <v>55.6</v>
      </c>
      <c r="J105" s="64" t="s">
        <v>134</v>
      </c>
    </row>
    <row r="106" spans="1:11" x14ac:dyDescent="0.2">
      <c r="A106" s="62" t="s">
        <v>73</v>
      </c>
      <c r="B106" s="67">
        <v>60.1</v>
      </c>
      <c r="C106" s="67">
        <v>55</v>
      </c>
      <c r="D106" s="67">
        <v>61.3</v>
      </c>
      <c r="E106" s="67">
        <v>64.400000000000006</v>
      </c>
      <c r="F106" s="67">
        <v>60</v>
      </c>
      <c r="G106" s="67">
        <v>55</v>
      </c>
      <c r="H106" s="67">
        <v>61</v>
      </c>
      <c r="I106" s="67">
        <v>61</v>
      </c>
      <c r="J106" s="64" t="s">
        <v>74</v>
      </c>
    </row>
    <row r="107" spans="1:11" x14ac:dyDescent="0.2">
      <c r="A107" s="62" t="s">
        <v>75</v>
      </c>
      <c r="B107" s="67">
        <v>48.3</v>
      </c>
      <c r="C107" s="67">
        <v>45</v>
      </c>
      <c r="D107" s="67">
        <v>48.8</v>
      </c>
      <c r="E107" s="67">
        <v>46</v>
      </c>
      <c r="F107" s="67">
        <v>40</v>
      </c>
      <c r="G107" s="67">
        <v>45</v>
      </c>
      <c r="H107" s="67">
        <v>50</v>
      </c>
      <c r="I107" s="67">
        <v>47.6</v>
      </c>
      <c r="J107" s="64" t="s">
        <v>76</v>
      </c>
    </row>
    <row r="108" spans="1:11" x14ac:dyDescent="0.2">
      <c r="A108" s="62" t="s">
        <v>77</v>
      </c>
      <c r="B108" s="67">
        <v>15.2</v>
      </c>
      <c r="C108" s="67">
        <v>40</v>
      </c>
      <c r="D108" s="67">
        <v>33.4</v>
      </c>
      <c r="E108" s="67">
        <v>30.8</v>
      </c>
      <c r="F108" s="67">
        <v>38.700000000000003</v>
      </c>
      <c r="G108" s="67">
        <v>70</v>
      </c>
      <c r="H108" s="67">
        <v>70</v>
      </c>
      <c r="I108" s="67">
        <v>40.299999999999997</v>
      </c>
      <c r="J108" s="64" t="s">
        <v>78</v>
      </c>
    </row>
    <row r="109" spans="1:11" x14ac:dyDescent="0.2">
      <c r="A109" s="62" t="s">
        <v>39</v>
      </c>
      <c r="B109" s="61">
        <v>68.5</v>
      </c>
      <c r="C109" s="61">
        <v>61.6</v>
      </c>
      <c r="D109" s="61">
        <v>48.1</v>
      </c>
      <c r="E109" s="61">
        <v>55.4</v>
      </c>
      <c r="F109" s="61">
        <v>42.3</v>
      </c>
      <c r="G109" s="61">
        <v>55.9</v>
      </c>
      <c r="H109" s="61">
        <v>60.3</v>
      </c>
      <c r="I109" s="61">
        <v>62.6</v>
      </c>
      <c r="J109" s="64" t="s">
        <v>35</v>
      </c>
    </row>
    <row r="111" spans="1:11" x14ac:dyDescent="0.2">
      <c r="A111" s="342" t="s">
        <v>142</v>
      </c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</row>
    <row r="112" spans="1:11" x14ac:dyDescent="0.2">
      <c r="A112" s="342" t="s">
        <v>143</v>
      </c>
      <c r="B112" s="342"/>
      <c r="C112" s="342"/>
      <c r="D112" s="342"/>
      <c r="E112" s="342"/>
      <c r="F112" s="342"/>
      <c r="G112" s="342"/>
      <c r="H112" s="342"/>
      <c r="I112" s="342"/>
      <c r="J112" s="342"/>
      <c r="K112" s="342"/>
    </row>
    <row r="113" spans="1:11" ht="15" x14ac:dyDescent="0.25">
      <c r="A113" s="323" t="s">
        <v>144</v>
      </c>
      <c r="B113" s="323"/>
      <c r="C113" s="69"/>
      <c r="D113" s="69"/>
      <c r="E113" s="69"/>
      <c r="F113" s="69"/>
      <c r="G113" s="69"/>
      <c r="H113" s="69"/>
      <c r="I113" s="69"/>
      <c r="J113" s="68"/>
      <c r="K113" s="69" t="s">
        <v>145</v>
      </c>
    </row>
    <row r="114" spans="1:11" x14ac:dyDescent="0.2">
      <c r="A114" s="201" t="s">
        <v>146</v>
      </c>
      <c r="B114" s="201"/>
      <c r="C114" s="201"/>
      <c r="D114" s="81"/>
      <c r="E114" s="81"/>
      <c r="F114" s="81"/>
      <c r="G114" s="81"/>
      <c r="H114" s="81"/>
      <c r="I114" s="81"/>
      <c r="J114" s="325" t="s">
        <v>147</v>
      </c>
      <c r="K114" s="325"/>
    </row>
    <row r="115" spans="1:11" ht="21.75" customHeight="1" x14ac:dyDescent="0.2">
      <c r="A115" s="335" t="s">
        <v>89</v>
      </c>
      <c r="B115" s="334" t="s">
        <v>148</v>
      </c>
      <c r="C115" s="334" t="s">
        <v>27</v>
      </c>
      <c r="D115" s="334" t="s">
        <v>28</v>
      </c>
      <c r="E115" s="326" t="s">
        <v>29</v>
      </c>
      <c r="F115" s="337"/>
      <c r="G115" s="335"/>
      <c r="H115" s="332" t="s">
        <v>149</v>
      </c>
      <c r="I115" s="333"/>
      <c r="J115" s="70" t="s">
        <v>7</v>
      </c>
      <c r="K115" s="326" t="s">
        <v>94</v>
      </c>
    </row>
    <row r="116" spans="1:11" x14ac:dyDescent="0.2">
      <c r="A116" s="336"/>
      <c r="B116" s="331"/>
      <c r="C116" s="331"/>
      <c r="D116" s="331"/>
      <c r="E116" s="328" t="s">
        <v>95</v>
      </c>
      <c r="F116" s="329"/>
      <c r="G116" s="330"/>
      <c r="H116" s="328" t="s">
        <v>150</v>
      </c>
      <c r="I116" s="330"/>
      <c r="J116" s="74"/>
      <c r="K116" s="327"/>
    </row>
    <row r="117" spans="1:11" ht="25.5" x14ac:dyDescent="0.2">
      <c r="A117" s="336"/>
      <c r="B117" s="331" t="s">
        <v>97</v>
      </c>
      <c r="C117" s="331" t="s">
        <v>43</v>
      </c>
      <c r="D117" s="331" t="s">
        <v>36</v>
      </c>
      <c r="E117" s="70" t="s">
        <v>37</v>
      </c>
      <c r="F117" s="72" t="s">
        <v>151</v>
      </c>
      <c r="G117" s="70" t="s">
        <v>39</v>
      </c>
      <c r="H117" s="72" t="s">
        <v>152</v>
      </c>
      <c r="I117" s="70" t="s">
        <v>41</v>
      </c>
      <c r="J117" s="74" t="s">
        <v>48</v>
      </c>
      <c r="K117" s="327"/>
    </row>
    <row r="118" spans="1:11" ht="38.25" x14ac:dyDescent="0.2">
      <c r="A118" s="330"/>
      <c r="B118" s="341"/>
      <c r="C118" s="341"/>
      <c r="D118" s="341"/>
      <c r="E118" s="73" t="s">
        <v>153</v>
      </c>
      <c r="F118" s="79" t="s">
        <v>45</v>
      </c>
      <c r="G118" s="73" t="s">
        <v>35</v>
      </c>
      <c r="H118" s="73" t="s">
        <v>45</v>
      </c>
      <c r="I118" s="73" t="s">
        <v>47</v>
      </c>
      <c r="J118" s="71"/>
      <c r="K118" s="328"/>
    </row>
    <row r="119" spans="1:11" x14ac:dyDescent="0.2">
      <c r="A119" s="75" t="s">
        <v>98</v>
      </c>
      <c r="B119" s="76">
        <v>864182</v>
      </c>
      <c r="C119" s="76">
        <v>75128</v>
      </c>
      <c r="D119" s="76">
        <v>18340</v>
      </c>
      <c r="E119" s="76" t="s">
        <v>51</v>
      </c>
      <c r="F119" s="76">
        <v>770714</v>
      </c>
      <c r="G119" s="76">
        <v>770714</v>
      </c>
      <c r="H119" s="80">
        <v>62.7</v>
      </c>
      <c r="I119" s="80">
        <v>62.7</v>
      </c>
      <c r="J119" s="76">
        <v>48343</v>
      </c>
      <c r="K119" s="77" t="s">
        <v>99</v>
      </c>
    </row>
    <row r="120" spans="1:11" x14ac:dyDescent="0.2">
      <c r="A120" s="75" t="s">
        <v>100</v>
      </c>
      <c r="B120" s="76">
        <v>269489</v>
      </c>
      <c r="C120" s="76">
        <v>47470</v>
      </c>
      <c r="D120" s="76">
        <v>39234</v>
      </c>
      <c r="E120" s="76" t="s">
        <v>51</v>
      </c>
      <c r="F120" s="76">
        <v>182785</v>
      </c>
      <c r="G120" s="76">
        <v>182785</v>
      </c>
      <c r="H120" s="80">
        <v>63.8</v>
      </c>
      <c r="I120" s="80">
        <v>63.8</v>
      </c>
      <c r="J120" s="76">
        <v>11653</v>
      </c>
      <c r="K120" s="77" t="s">
        <v>101</v>
      </c>
    </row>
    <row r="121" spans="1:11" x14ac:dyDescent="0.2">
      <c r="A121" s="75" t="s">
        <v>102</v>
      </c>
      <c r="B121" s="76">
        <v>567901</v>
      </c>
      <c r="C121" s="76">
        <v>114824</v>
      </c>
      <c r="D121" s="76">
        <v>363732</v>
      </c>
      <c r="E121" s="76"/>
      <c r="F121" s="76">
        <v>89345</v>
      </c>
      <c r="G121" s="76">
        <v>89345</v>
      </c>
      <c r="H121" s="80">
        <v>55</v>
      </c>
      <c r="I121" s="80">
        <v>55</v>
      </c>
      <c r="J121" s="76">
        <v>4914</v>
      </c>
      <c r="K121" s="77" t="s">
        <v>103</v>
      </c>
    </row>
    <row r="122" spans="1:11" x14ac:dyDescent="0.2">
      <c r="A122" s="75" t="s">
        <v>104</v>
      </c>
      <c r="B122" s="76">
        <v>53317</v>
      </c>
      <c r="C122" s="76">
        <v>12884</v>
      </c>
      <c r="D122" s="76">
        <v>5710</v>
      </c>
      <c r="E122" s="76" t="s">
        <v>51</v>
      </c>
      <c r="F122" s="76">
        <v>34723</v>
      </c>
      <c r="G122" s="76">
        <v>34723</v>
      </c>
      <c r="H122" s="80">
        <v>70</v>
      </c>
      <c r="I122" s="80">
        <v>70</v>
      </c>
      <c r="J122" s="76">
        <v>2431</v>
      </c>
      <c r="K122" s="78" t="s">
        <v>105</v>
      </c>
    </row>
    <row r="123" spans="1:11" x14ac:dyDescent="0.2">
      <c r="A123" s="75" t="s">
        <v>106</v>
      </c>
      <c r="B123" s="76">
        <v>16664</v>
      </c>
      <c r="C123" s="76">
        <v>6067</v>
      </c>
      <c r="D123" s="76">
        <v>4426</v>
      </c>
      <c r="E123" s="76" t="s">
        <v>51</v>
      </c>
      <c r="F123" s="76">
        <v>6171</v>
      </c>
      <c r="G123" s="76">
        <v>6171</v>
      </c>
      <c r="H123" s="80">
        <v>66</v>
      </c>
      <c r="I123" s="80">
        <v>66</v>
      </c>
      <c r="J123" s="76">
        <v>407</v>
      </c>
      <c r="K123" s="77" t="s">
        <v>107</v>
      </c>
    </row>
    <row r="124" spans="1:11" x14ac:dyDescent="0.2">
      <c r="A124" s="75" t="s">
        <v>108</v>
      </c>
      <c r="B124" s="76">
        <v>616254</v>
      </c>
      <c r="C124" s="76">
        <v>201144</v>
      </c>
      <c r="D124" s="76">
        <v>308805</v>
      </c>
      <c r="E124" s="76" t="s">
        <v>51</v>
      </c>
      <c r="F124" s="76">
        <v>106305</v>
      </c>
      <c r="G124" s="76">
        <v>106305</v>
      </c>
      <c r="H124" s="80">
        <v>55</v>
      </c>
      <c r="I124" s="80">
        <v>55</v>
      </c>
      <c r="J124" s="76">
        <v>5847</v>
      </c>
      <c r="K124" s="77" t="s">
        <v>109</v>
      </c>
    </row>
    <row r="125" spans="1:11" x14ac:dyDescent="0.2">
      <c r="A125" s="75" t="s">
        <v>154</v>
      </c>
      <c r="B125" s="76">
        <v>297188</v>
      </c>
      <c r="C125" s="76">
        <v>88002</v>
      </c>
      <c r="D125" s="76">
        <v>42214</v>
      </c>
      <c r="E125" s="76" t="s">
        <v>51</v>
      </c>
      <c r="F125" s="76">
        <v>166972</v>
      </c>
      <c r="G125" s="76">
        <v>166972</v>
      </c>
      <c r="H125" s="80">
        <v>70</v>
      </c>
      <c r="I125" s="80">
        <v>70</v>
      </c>
      <c r="J125" s="76">
        <v>11688</v>
      </c>
      <c r="K125" s="77" t="s">
        <v>111</v>
      </c>
    </row>
    <row r="126" spans="1:11" ht="25.5" x14ac:dyDescent="0.2">
      <c r="A126" s="75" t="s">
        <v>155</v>
      </c>
      <c r="B126" s="76">
        <v>2684995</v>
      </c>
      <c r="C126" s="76">
        <v>545519</v>
      </c>
      <c r="D126" s="76">
        <v>782461</v>
      </c>
      <c r="E126" s="76" t="s">
        <v>51</v>
      </c>
      <c r="F126" s="76">
        <v>1357015</v>
      </c>
      <c r="G126" s="76">
        <v>1357015</v>
      </c>
      <c r="H126" s="80">
        <v>62.8</v>
      </c>
      <c r="I126" s="80">
        <v>62.8</v>
      </c>
      <c r="J126" s="76">
        <v>85283</v>
      </c>
      <c r="K126" s="77" t="s">
        <v>126</v>
      </c>
    </row>
    <row r="127" spans="1:11" x14ac:dyDescent="0.2">
      <c r="A127" s="75" t="s">
        <v>81</v>
      </c>
      <c r="B127" s="76">
        <v>50676</v>
      </c>
      <c r="C127" s="76">
        <v>1746</v>
      </c>
      <c r="D127" s="76">
        <v>358</v>
      </c>
      <c r="E127" s="76" t="s">
        <v>51</v>
      </c>
      <c r="F127" s="76">
        <v>48572</v>
      </c>
      <c r="G127" s="76">
        <v>48572</v>
      </c>
      <c r="H127" s="82"/>
      <c r="I127" s="82"/>
      <c r="J127" s="83"/>
      <c r="K127" s="77" t="s">
        <v>82</v>
      </c>
    </row>
    <row r="128" spans="1:11" x14ac:dyDescent="0.2">
      <c r="A128" s="75" t="s">
        <v>39</v>
      </c>
      <c r="B128" s="76">
        <v>2735671</v>
      </c>
      <c r="C128" s="76">
        <v>547265</v>
      </c>
      <c r="D128" s="76">
        <v>782819</v>
      </c>
      <c r="E128" s="76" t="s">
        <v>51</v>
      </c>
      <c r="F128" s="76">
        <v>1405587</v>
      </c>
      <c r="G128" s="76">
        <v>1405587</v>
      </c>
      <c r="H128" s="80">
        <v>62.8</v>
      </c>
      <c r="I128" s="80">
        <v>62.8</v>
      </c>
      <c r="J128" s="76">
        <v>85283</v>
      </c>
      <c r="K128" s="77" t="s">
        <v>35</v>
      </c>
    </row>
    <row r="130" spans="1:11" ht="15" x14ac:dyDescent="0.25">
      <c r="A130" s="323" t="s">
        <v>156</v>
      </c>
      <c r="B130" s="323"/>
      <c r="C130" s="85"/>
      <c r="D130" s="85"/>
      <c r="E130" s="85"/>
      <c r="F130" s="85"/>
      <c r="G130" s="85"/>
      <c r="H130" s="85"/>
      <c r="I130" s="85"/>
      <c r="J130" s="84"/>
      <c r="K130" s="85"/>
    </row>
    <row r="131" spans="1:11" x14ac:dyDescent="0.2">
      <c r="A131" s="340" t="s">
        <v>157</v>
      </c>
      <c r="B131" s="340"/>
      <c r="C131" s="90"/>
      <c r="D131" s="90"/>
      <c r="E131" s="90"/>
      <c r="F131" s="90"/>
      <c r="G131" s="90"/>
      <c r="H131" s="90"/>
      <c r="I131" s="90"/>
      <c r="J131" s="325" t="s">
        <v>158</v>
      </c>
      <c r="K131" s="325"/>
    </row>
    <row r="132" spans="1:11" ht="26.25" customHeight="1" x14ac:dyDescent="0.2">
      <c r="A132" s="335" t="s">
        <v>89</v>
      </c>
      <c r="B132" s="334" t="s">
        <v>148</v>
      </c>
      <c r="C132" s="334" t="s">
        <v>27</v>
      </c>
      <c r="D132" s="334" t="s">
        <v>28</v>
      </c>
      <c r="E132" s="326" t="s">
        <v>29</v>
      </c>
      <c r="F132" s="337"/>
      <c r="G132" s="335"/>
      <c r="H132" s="332" t="s">
        <v>149</v>
      </c>
      <c r="I132" s="333"/>
      <c r="J132" s="334" t="s">
        <v>7</v>
      </c>
      <c r="K132" s="326" t="s">
        <v>94</v>
      </c>
    </row>
    <row r="133" spans="1:11" x14ac:dyDescent="0.2">
      <c r="A133" s="336"/>
      <c r="B133" s="331"/>
      <c r="C133" s="331"/>
      <c r="D133" s="331"/>
      <c r="E133" s="328" t="s">
        <v>95</v>
      </c>
      <c r="F133" s="329"/>
      <c r="G133" s="330"/>
      <c r="H133" s="328" t="s">
        <v>150</v>
      </c>
      <c r="I133" s="330"/>
      <c r="J133" s="331"/>
      <c r="K133" s="327"/>
    </row>
    <row r="134" spans="1:11" ht="25.5" x14ac:dyDescent="0.2">
      <c r="A134" s="336"/>
      <c r="B134" s="331" t="s">
        <v>97</v>
      </c>
      <c r="C134" s="331" t="s">
        <v>43</v>
      </c>
      <c r="D134" s="331" t="s">
        <v>36</v>
      </c>
      <c r="E134" s="86" t="s">
        <v>37</v>
      </c>
      <c r="F134" s="87" t="s">
        <v>151</v>
      </c>
      <c r="G134" s="86" t="s">
        <v>39</v>
      </c>
      <c r="H134" s="87" t="s">
        <v>152</v>
      </c>
      <c r="I134" s="86" t="s">
        <v>41</v>
      </c>
      <c r="J134" s="331" t="s">
        <v>48</v>
      </c>
      <c r="K134" s="327"/>
    </row>
    <row r="135" spans="1:11" ht="38.25" x14ac:dyDescent="0.2">
      <c r="A135" s="330"/>
      <c r="B135" s="331"/>
      <c r="C135" s="331"/>
      <c r="D135" s="331"/>
      <c r="E135" s="91" t="s">
        <v>153</v>
      </c>
      <c r="F135" s="92" t="s">
        <v>45</v>
      </c>
      <c r="G135" s="91" t="s">
        <v>35</v>
      </c>
      <c r="H135" s="91" t="s">
        <v>45</v>
      </c>
      <c r="I135" s="91" t="s">
        <v>47</v>
      </c>
      <c r="J135" s="341"/>
      <c r="K135" s="328"/>
    </row>
    <row r="136" spans="1:11" x14ac:dyDescent="0.2">
      <c r="A136" s="88" t="s">
        <v>98</v>
      </c>
      <c r="B136" s="93">
        <v>884079</v>
      </c>
      <c r="C136" s="93">
        <v>99838</v>
      </c>
      <c r="D136" s="93">
        <v>33750</v>
      </c>
      <c r="E136" s="93" t="s">
        <v>51</v>
      </c>
      <c r="F136" s="93">
        <v>750491</v>
      </c>
      <c r="G136" s="93">
        <v>750491</v>
      </c>
      <c r="H136" s="93">
        <v>78.2</v>
      </c>
      <c r="I136" s="93">
        <v>78.2</v>
      </c>
      <c r="J136" s="93">
        <v>58691</v>
      </c>
      <c r="K136" s="89" t="s">
        <v>99</v>
      </c>
    </row>
    <row r="137" spans="1:11" x14ac:dyDescent="0.2">
      <c r="A137" s="88" t="s">
        <v>100</v>
      </c>
      <c r="B137" s="93">
        <v>230600</v>
      </c>
      <c r="C137" s="93">
        <v>26171</v>
      </c>
      <c r="D137" s="93">
        <v>8341</v>
      </c>
      <c r="E137" s="93" t="s">
        <v>51</v>
      </c>
      <c r="F137" s="93">
        <v>196088</v>
      </c>
      <c r="G137" s="93">
        <v>196088</v>
      </c>
      <c r="H137" s="93">
        <v>72.8</v>
      </c>
      <c r="I137" s="93">
        <v>72.8</v>
      </c>
      <c r="J137" s="93">
        <v>14269</v>
      </c>
      <c r="K137" s="89" t="s">
        <v>101</v>
      </c>
    </row>
    <row r="138" spans="1:11" x14ac:dyDescent="0.2">
      <c r="A138" s="88" t="s">
        <v>102</v>
      </c>
      <c r="B138" s="93">
        <v>9695</v>
      </c>
      <c r="C138" s="93">
        <v>2717</v>
      </c>
      <c r="D138" s="93">
        <v>1588</v>
      </c>
      <c r="E138" s="93" t="s">
        <v>51</v>
      </c>
      <c r="F138" s="93">
        <v>5390</v>
      </c>
      <c r="G138" s="93">
        <v>5390</v>
      </c>
      <c r="H138" s="93">
        <v>55.5</v>
      </c>
      <c r="I138" s="93">
        <v>55.5</v>
      </c>
      <c r="J138" s="93">
        <v>299</v>
      </c>
      <c r="K138" s="89" t="s">
        <v>103</v>
      </c>
    </row>
    <row r="139" spans="1:11" x14ac:dyDescent="0.2">
      <c r="A139" s="88" t="s">
        <v>104</v>
      </c>
      <c r="B139" s="93">
        <v>41573</v>
      </c>
      <c r="C139" s="93">
        <v>7027</v>
      </c>
      <c r="D139" s="93">
        <v>2572</v>
      </c>
      <c r="E139" s="93" t="s">
        <v>51</v>
      </c>
      <c r="F139" s="93">
        <v>31974</v>
      </c>
      <c r="G139" s="93">
        <v>31974</v>
      </c>
      <c r="H139" s="93">
        <v>65.099999999999994</v>
      </c>
      <c r="I139" s="93">
        <v>65.099999999999994</v>
      </c>
      <c r="J139" s="93">
        <v>2082</v>
      </c>
      <c r="K139" s="89" t="s">
        <v>105</v>
      </c>
    </row>
    <row r="140" spans="1:11" x14ac:dyDescent="0.2">
      <c r="A140" s="88" t="s">
        <v>106</v>
      </c>
      <c r="B140" s="93">
        <v>8451</v>
      </c>
      <c r="C140" s="93">
        <v>2191</v>
      </c>
      <c r="D140" s="93">
        <v>1046</v>
      </c>
      <c r="E140" s="93">
        <v>261</v>
      </c>
      <c r="F140" s="93">
        <v>4953</v>
      </c>
      <c r="G140" s="93">
        <v>5214</v>
      </c>
      <c r="H140" s="93">
        <v>63.4</v>
      </c>
      <c r="I140" s="93">
        <v>60.2</v>
      </c>
      <c r="J140" s="93">
        <v>314</v>
      </c>
      <c r="K140" s="89" t="s">
        <v>107</v>
      </c>
    </row>
    <row r="141" spans="1:11" x14ac:dyDescent="0.2">
      <c r="A141" s="88" t="s">
        <v>108</v>
      </c>
      <c r="B141" s="93">
        <v>15385</v>
      </c>
      <c r="C141" s="93">
        <v>4937</v>
      </c>
      <c r="D141" s="93">
        <v>3255</v>
      </c>
      <c r="E141" s="93" t="s">
        <v>51</v>
      </c>
      <c r="F141" s="93">
        <v>7193</v>
      </c>
      <c r="G141" s="93">
        <v>7193</v>
      </c>
      <c r="H141" s="93">
        <v>57.8</v>
      </c>
      <c r="I141" s="93">
        <v>57.8</v>
      </c>
      <c r="J141" s="93">
        <v>416</v>
      </c>
      <c r="K141" s="89" t="s">
        <v>109</v>
      </c>
    </row>
    <row r="142" spans="1:11" x14ac:dyDescent="0.2">
      <c r="A142" s="88" t="s">
        <v>154</v>
      </c>
      <c r="B142" s="93">
        <v>1007309</v>
      </c>
      <c r="C142" s="93">
        <v>86127</v>
      </c>
      <c r="D142" s="93">
        <v>160244</v>
      </c>
      <c r="E142" s="93" t="s">
        <v>51</v>
      </c>
      <c r="F142" s="93">
        <v>760938</v>
      </c>
      <c r="G142" s="93">
        <v>760938</v>
      </c>
      <c r="H142" s="93">
        <v>55.9</v>
      </c>
      <c r="I142" s="93">
        <v>55.9</v>
      </c>
      <c r="J142" s="93">
        <v>42521</v>
      </c>
      <c r="K142" s="89" t="s">
        <v>111</v>
      </c>
    </row>
    <row r="143" spans="1:11" ht="25.5" x14ac:dyDescent="0.2">
      <c r="A143" s="88" t="s">
        <v>155</v>
      </c>
      <c r="B143" s="93">
        <v>2197092</v>
      </c>
      <c r="C143" s="93">
        <v>229008</v>
      </c>
      <c r="D143" s="93">
        <v>210796</v>
      </c>
      <c r="E143" s="93">
        <v>261</v>
      </c>
      <c r="F143" s="93">
        <v>1757027</v>
      </c>
      <c r="G143" s="93">
        <v>1757288</v>
      </c>
      <c r="H143" s="93">
        <v>67.5</v>
      </c>
      <c r="I143" s="93">
        <v>67.5</v>
      </c>
      <c r="J143" s="93">
        <v>118592</v>
      </c>
      <c r="K143" s="89" t="s">
        <v>126</v>
      </c>
    </row>
    <row r="144" spans="1:11" x14ac:dyDescent="0.2">
      <c r="A144" s="88" t="s">
        <v>81</v>
      </c>
      <c r="B144" s="93">
        <v>79610</v>
      </c>
      <c r="C144" s="93">
        <v>7119</v>
      </c>
      <c r="D144" s="93">
        <v>2231</v>
      </c>
      <c r="E144" s="93" t="s">
        <v>51</v>
      </c>
      <c r="F144" s="93">
        <v>70260</v>
      </c>
      <c r="G144" s="93">
        <v>70260</v>
      </c>
      <c r="H144" s="94"/>
      <c r="I144" s="94"/>
      <c r="J144" s="94"/>
      <c r="K144" s="89" t="s">
        <v>82</v>
      </c>
    </row>
    <row r="145" spans="1:11" x14ac:dyDescent="0.2">
      <c r="A145" s="88" t="s">
        <v>39</v>
      </c>
      <c r="B145" s="93">
        <v>2276702</v>
      </c>
      <c r="C145" s="93">
        <v>236127</v>
      </c>
      <c r="D145" s="93">
        <v>213027</v>
      </c>
      <c r="E145" s="93">
        <v>261</v>
      </c>
      <c r="F145" s="93">
        <v>1827287</v>
      </c>
      <c r="G145" s="93">
        <v>1827548</v>
      </c>
      <c r="H145" s="93">
        <v>67.5</v>
      </c>
      <c r="I145" s="93">
        <v>67.5</v>
      </c>
      <c r="J145" s="93">
        <v>118592</v>
      </c>
      <c r="K145" s="89" t="s">
        <v>35</v>
      </c>
    </row>
    <row r="147" spans="1:11" ht="15" x14ac:dyDescent="0.25">
      <c r="A147" s="323" t="s">
        <v>159</v>
      </c>
      <c r="B147" s="323"/>
      <c r="C147" s="96"/>
      <c r="D147" s="96"/>
      <c r="E147" s="96"/>
      <c r="F147" s="96"/>
      <c r="G147" s="96"/>
      <c r="H147" s="96"/>
      <c r="I147" s="96"/>
      <c r="J147" s="95"/>
      <c r="K147" s="96"/>
    </row>
    <row r="148" spans="1:11" x14ac:dyDescent="0.2">
      <c r="A148" s="324" t="s">
        <v>160</v>
      </c>
      <c r="B148" s="324"/>
      <c r="C148" s="100"/>
      <c r="D148" s="100"/>
      <c r="E148" s="100"/>
      <c r="F148" s="100"/>
      <c r="G148" s="100"/>
      <c r="H148" s="100"/>
      <c r="I148" s="100"/>
      <c r="J148" s="325" t="s">
        <v>161</v>
      </c>
      <c r="K148" s="325"/>
    </row>
    <row r="149" spans="1:11" ht="27" customHeight="1" x14ac:dyDescent="0.2">
      <c r="A149" s="335" t="s">
        <v>89</v>
      </c>
      <c r="B149" s="334" t="s">
        <v>148</v>
      </c>
      <c r="C149" s="334" t="s">
        <v>27</v>
      </c>
      <c r="D149" s="334" t="s">
        <v>28</v>
      </c>
      <c r="E149" s="326" t="s">
        <v>29</v>
      </c>
      <c r="F149" s="337"/>
      <c r="G149" s="335"/>
      <c r="H149" s="332" t="s">
        <v>162</v>
      </c>
      <c r="I149" s="333"/>
      <c r="J149" s="334" t="s">
        <v>7</v>
      </c>
      <c r="K149" s="326" t="s">
        <v>94</v>
      </c>
    </row>
    <row r="150" spans="1:11" ht="20.25" customHeight="1" x14ac:dyDescent="0.2">
      <c r="A150" s="336"/>
      <c r="B150" s="331"/>
      <c r="C150" s="331"/>
      <c r="D150" s="331"/>
      <c r="E150" s="328" t="s">
        <v>95</v>
      </c>
      <c r="F150" s="329"/>
      <c r="G150" s="330"/>
      <c r="H150" s="328" t="s">
        <v>150</v>
      </c>
      <c r="I150" s="330"/>
      <c r="J150" s="331"/>
      <c r="K150" s="327"/>
    </row>
    <row r="151" spans="1:11" ht="25.5" x14ac:dyDescent="0.2">
      <c r="A151" s="336"/>
      <c r="B151" s="331" t="s">
        <v>97</v>
      </c>
      <c r="C151" s="331" t="s">
        <v>43</v>
      </c>
      <c r="D151" s="331" t="s">
        <v>36</v>
      </c>
      <c r="E151" s="97" t="s">
        <v>37</v>
      </c>
      <c r="F151" s="98" t="s">
        <v>151</v>
      </c>
      <c r="G151" s="97" t="s">
        <v>39</v>
      </c>
      <c r="H151" s="98" t="s">
        <v>152</v>
      </c>
      <c r="I151" s="97" t="s">
        <v>41</v>
      </c>
      <c r="J151" s="331" t="s">
        <v>48</v>
      </c>
      <c r="K151" s="327"/>
    </row>
    <row r="152" spans="1:11" ht="38.25" x14ac:dyDescent="0.2">
      <c r="A152" s="330"/>
      <c r="B152" s="331"/>
      <c r="C152" s="331"/>
      <c r="D152" s="331"/>
      <c r="E152" s="101" t="s">
        <v>153</v>
      </c>
      <c r="F152" s="102" t="s">
        <v>45</v>
      </c>
      <c r="G152" s="101" t="s">
        <v>35</v>
      </c>
      <c r="H152" s="101" t="s">
        <v>45</v>
      </c>
      <c r="I152" s="101" t="s">
        <v>47</v>
      </c>
      <c r="J152" s="341"/>
      <c r="K152" s="328"/>
    </row>
    <row r="153" spans="1:11" x14ac:dyDescent="0.2">
      <c r="A153" s="105" t="s">
        <v>98</v>
      </c>
      <c r="B153" s="103">
        <v>1157332</v>
      </c>
      <c r="C153" s="103">
        <v>90264</v>
      </c>
      <c r="D153" s="103">
        <v>27426</v>
      </c>
      <c r="E153" s="103" t="s">
        <v>51</v>
      </c>
      <c r="F153" s="103">
        <v>1039642</v>
      </c>
      <c r="G153" s="103">
        <v>1039642</v>
      </c>
      <c r="H153" s="103">
        <v>68.099999999999994</v>
      </c>
      <c r="I153" s="103">
        <v>68.099999999999994</v>
      </c>
      <c r="J153" s="103">
        <v>70749</v>
      </c>
      <c r="K153" s="99" t="s">
        <v>99</v>
      </c>
    </row>
    <row r="154" spans="1:11" x14ac:dyDescent="0.2">
      <c r="A154" s="105" t="s">
        <v>100</v>
      </c>
      <c r="B154" s="103">
        <v>242240</v>
      </c>
      <c r="C154" s="103">
        <v>28603</v>
      </c>
      <c r="D154" s="103">
        <v>9077</v>
      </c>
      <c r="E154" s="103" t="s">
        <v>51</v>
      </c>
      <c r="F154" s="103">
        <v>204560</v>
      </c>
      <c r="G154" s="103">
        <v>204560</v>
      </c>
      <c r="H154" s="103">
        <v>63.2</v>
      </c>
      <c r="I154" s="103">
        <v>63.2</v>
      </c>
      <c r="J154" s="103">
        <v>12928</v>
      </c>
      <c r="K154" s="99" t="s">
        <v>101</v>
      </c>
    </row>
    <row r="155" spans="1:11" x14ac:dyDescent="0.2">
      <c r="A155" s="105" t="s">
        <v>102</v>
      </c>
      <c r="B155" s="103">
        <v>211715</v>
      </c>
      <c r="C155" s="103">
        <v>26346</v>
      </c>
      <c r="D155" s="103">
        <v>169668</v>
      </c>
      <c r="E155" s="103" t="s">
        <v>51</v>
      </c>
      <c r="F155" s="103">
        <v>15701</v>
      </c>
      <c r="G155" s="103">
        <v>15701</v>
      </c>
      <c r="H155" s="103">
        <v>60</v>
      </c>
      <c r="I155" s="106">
        <v>60</v>
      </c>
      <c r="J155" s="103">
        <v>942</v>
      </c>
      <c r="K155" s="99" t="s">
        <v>103</v>
      </c>
    </row>
    <row r="156" spans="1:11" x14ac:dyDescent="0.2">
      <c r="A156" s="105" t="s">
        <v>104</v>
      </c>
      <c r="B156" s="103">
        <v>67795</v>
      </c>
      <c r="C156" s="103">
        <v>22111</v>
      </c>
      <c r="D156" s="103">
        <v>16787</v>
      </c>
      <c r="E156" s="103" t="s">
        <v>51</v>
      </c>
      <c r="F156" s="103">
        <v>28897</v>
      </c>
      <c r="G156" s="103">
        <v>28897</v>
      </c>
      <c r="H156" s="103">
        <v>60.5</v>
      </c>
      <c r="I156" s="103">
        <v>60.5</v>
      </c>
      <c r="J156" s="103">
        <v>1748</v>
      </c>
      <c r="K156" s="99" t="s">
        <v>105</v>
      </c>
    </row>
    <row r="157" spans="1:11" x14ac:dyDescent="0.2">
      <c r="A157" s="105" t="s">
        <v>106</v>
      </c>
      <c r="B157" s="103">
        <v>6774</v>
      </c>
      <c r="C157" s="103">
        <v>1985</v>
      </c>
      <c r="D157" s="103">
        <v>1046</v>
      </c>
      <c r="E157" s="103" t="s">
        <v>51</v>
      </c>
      <c r="F157" s="103">
        <v>3743</v>
      </c>
      <c r="G157" s="103">
        <v>3743</v>
      </c>
      <c r="H157" s="103">
        <v>40.1</v>
      </c>
      <c r="I157" s="103">
        <v>40.1</v>
      </c>
      <c r="J157" s="103">
        <v>150</v>
      </c>
      <c r="K157" s="99" t="s">
        <v>107</v>
      </c>
    </row>
    <row r="158" spans="1:11" x14ac:dyDescent="0.2">
      <c r="A158" s="105" t="s">
        <v>108</v>
      </c>
      <c r="B158" s="103">
        <v>142358</v>
      </c>
      <c r="C158" s="103">
        <v>36436</v>
      </c>
      <c r="D158" s="103">
        <v>45152</v>
      </c>
      <c r="E158" s="103" t="s">
        <v>51</v>
      </c>
      <c r="F158" s="103">
        <v>60770</v>
      </c>
      <c r="G158" s="103">
        <v>60770</v>
      </c>
      <c r="H158" s="103">
        <v>50</v>
      </c>
      <c r="I158" s="106">
        <v>50</v>
      </c>
      <c r="J158" s="103">
        <v>3039</v>
      </c>
      <c r="K158" s="99" t="s">
        <v>109</v>
      </c>
    </row>
    <row r="159" spans="1:11" x14ac:dyDescent="0.2">
      <c r="A159" s="105" t="s">
        <v>154</v>
      </c>
      <c r="B159" s="103">
        <v>342487</v>
      </c>
      <c r="C159" s="103">
        <v>100568</v>
      </c>
      <c r="D159" s="103">
        <v>105859</v>
      </c>
      <c r="E159" s="103" t="s">
        <v>51</v>
      </c>
      <c r="F159" s="103">
        <v>136060</v>
      </c>
      <c r="G159" s="103">
        <v>136060</v>
      </c>
      <c r="H159" s="103">
        <v>65.8</v>
      </c>
      <c r="I159" s="103">
        <v>65.8</v>
      </c>
      <c r="J159" s="103">
        <v>8953</v>
      </c>
      <c r="K159" s="99" t="s">
        <v>111</v>
      </c>
    </row>
    <row r="160" spans="1:11" ht="25.5" x14ac:dyDescent="0.2">
      <c r="A160" s="105" t="s">
        <v>155</v>
      </c>
      <c r="B160" s="103">
        <v>2170701</v>
      </c>
      <c r="C160" s="103">
        <v>306313</v>
      </c>
      <c r="D160" s="103">
        <v>375015</v>
      </c>
      <c r="E160" s="103" t="s">
        <v>51</v>
      </c>
      <c r="F160" s="103">
        <v>1489373</v>
      </c>
      <c r="G160" s="103">
        <v>1489373</v>
      </c>
      <c r="H160" s="103">
        <v>66.099999999999994</v>
      </c>
      <c r="I160" s="103">
        <v>66.099999999999994</v>
      </c>
      <c r="J160" s="103">
        <v>98509</v>
      </c>
      <c r="K160" s="99" t="s">
        <v>126</v>
      </c>
    </row>
    <row r="161" spans="1:11" x14ac:dyDescent="0.2">
      <c r="A161" s="105" t="s">
        <v>81</v>
      </c>
      <c r="B161" s="103">
        <v>69966</v>
      </c>
      <c r="C161" s="103">
        <v>2318</v>
      </c>
      <c r="D161" s="103">
        <v>561</v>
      </c>
      <c r="E161" s="103" t="s">
        <v>51</v>
      </c>
      <c r="F161" s="103">
        <v>67087</v>
      </c>
      <c r="G161" s="103">
        <v>67087</v>
      </c>
      <c r="H161" s="104"/>
      <c r="I161" s="104"/>
      <c r="J161" s="104"/>
      <c r="K161" s="99" t="s">
        <v>82</v>
      </c>
    </row>
    <row r="162" spans="1:11" x14ac:dyDescent="0.2">
      <c r="A162" s="105" t="s">
        <v>39</v>
      </c>
      <c r="B162" s="103">
        <v>2240667</v>
      </c>
      <c r="C162" s="103">
        <v>308631</v>
      </c>
      <c r="D162" s="103">
        <v>375576</v>
      </c>
      <c r="E162" s="103" t="s">
        <v>51</v>
      </c>
      <c r="F162" s="103">
        <v>1556460</v>
      </c>
      <c r="G162" s="103">
        <v>1556460</v>
      </c>
      <c r="H162" s="103">
        <v>66.099999999999994</v>
      </c>
      <c r="I162" s="103">
        <v>66.099999999999994</v>
      </c>
      <c r="J162" s="103">
        <v>98509</v>
      </c>
      <c r="K162" s="99" t="s">
        <v>35</v>
      </c>
    </row>
    <row r="164" spans="1:11" ht="15" x14ac:dyDescent="0.25">
      <c r="A164" s="323" t="s">
        <v>159</v>
      </c>
      <c r="B164" s="323"/>
      <c r="C164" s="108"/>
      <c r="D164" s="108"/>
      <c r="E164" s="108"/>
      <c r="F164" s="108"/>
      <c r="G164" s="108"/>
      <c r="H164" s="108"/>
      <c r="I164" s="108"/>
      <c r="J164" s="107"/>
      <c r="K164" s="108"/>
    </row>
    <row r="165" spans="1:11" x14ac:dyDescent="0.2">
      <c r="A165" s="324" t="s">
        <v>163</v>
      </c>
      <c r="B165" s="324"/>
      <c r="C165" s="115"/>
      <c r="D165" s="115"/>
      <c r="E165" s="115"/>
      <c r="F165" s="115"/>
      <c r="G165" s="115"/>
      <c r="H165" s="115"/>
      <c r="I165" s="115"/>
      <c r="J165" s="325" t="s">
        <v>164</v>
      </c>
      <c r="K165" s="325"/>
    </row>
    <row r="166" spans="1:11" ht="27" customHeight="1" x14ac:dyDescent="0.2">
      <c r="A166" s="335" t="s">
        <v>89</v>
      </c>
      <c r="B166" s="334" t="s">
        <v>148</v>
      </c>
      <c r="C166" s="334" t="s">
        <v>27</v>
      </c>
      <c r="D166" s="334" t="s">
        <v>28</v>
      </c>
      <c r="E166" s="326" t="s">
        <v>29</v>
      </c>
      <c r="F166" s="337"/>
      <c r="G166" s="335"/>
      <c r="H166" s="332" t="s">
        <v>165</v>
      </c>
      <c r="I166" s="333"/>
      <c r="J166" s="334" t="s">
        <v>7</v>
      </c>
      <c r="K166" s="326" t="s">
        <v>94</v>
      </c>
    </row>
    <row r="167" spans="1:11" x14ac:dyDescent="0.2">
      <c r="A167" s="336"/>
      <c r="B167" s="331"/>
      <c r="C167" s="331"/>
      <c r="D167" s="331"/>
      <c r="E167" s="328" t="s">
        <v>95</v>
      </c>
      <c r="F167" s="329"/>
      <c r="G167" s="330"/>
      <c r="H167" s="328" t="s">
        <v>150</v>
      </c>
      <c r="I167" s="330"/>
      <c r="J167" s="331"/>
      <c r="K167" s="327"/>
    </row>
    <row r="168" spans="1:11" ht="25.5" x14ac:dyDescent="0.2">
      <c r="A168" s="336"/>
      <c r="B168" s="331" t="s">
        <v>97</v>
      </c>
      <c r="C168" s="331" t="s">
        <v>43</v>
      </c>
      <c r="D168" s="331" t="s">
        <v>36</v>
      </c>
      <c r="E168" s="110" t="s">
        <v>37</v>
      </c>
      <c r="F168" s="111" t="s">
        <v>151</v>
      </c>
      <c r="G168" s="110" t="s">
        <v>39</v>
      </c>
      <c r="H168" s="111" t="s">
        <v>152</v>
      </c>
      <c r="I168" s="110" t="s">
        <v>41</v>
      </c>
      <c r="J168" s="331" t="s">
        <v>48</v>
      </c>
      <c r="K168" s="327"/>
    </row>
    <row r="169" spans="1:11" ht="38.25" x14ac:dyDescent="0.2">
      <c r="A169" s="330"/>
      <c r="B169" s="331"/>
      <c r="C169" s="331"/>
      <c r="D169" s="331"/>
      <c r="E169" s="116" t="s">
        <v>153</v>
      </c>
      <c r="F169" s="117" t="s">
        <v>45</v>
      </c>
      <c r="G169" s="116" t="s">
        <v>35</v>
      </c>
      <c r="H169" s="116" t="s">
        <v>45</v>
      </c>
      <c r="I169" s="116" t="s">
        <v>47</v>
      </c>
      <c r="J169" s="331"/>
      <c r="K169" s="328"/>
    </row>
    <row r="170" spans="1:11" x14ac:dyDescent="0.2">
      <c r="A170" s="118" t="s">
        <v>98</v>
      </c>
      <c r="B170" s="109">
        <v>1134846</v>
      </c>
      <c r="C170" s="109">
        <v>94291</v>
      </c>
      <c r="D170" s="109">
        <v>30170</v>
      </c>
      <c r="E170" s="109">
        <v>41726</v>
      </c>
      <c r="F170" s="109">
        <v>968659</v>
      </c>
      <c r="G170" s="109">
        <v>1010385</v>
      </c>
      <c r="H170" s="109">
        <v>67.400000000000006</v>
      </c>
      <c r="I170" s="109">
        <v>64.599999999999994</v>
      </c>
      <c r="J170" s="109">
        <v>65309</v>
      </c>
      <c r="K170" s="114" t="s">
        <v>99</v>
      </c>
    </row>
    <row r="171" spans="1:11" x14ac:dyDescent="0.2">
      <c r="A171" s="118" t="s">
        <v>100</v>
      </c>
      <c r="B171" s="109">
        <v>163976</v>
      </c>
      <c r="C171" s="109">
        <v>17801</v>
      </c>
      <c r="D171" s="109">
        <v>5792</v>
      </c>
      <c r="E171" s="109" t="s">
        <v>51</v>
      </c>
      <c r="F171" s="109">
        <v>140383</v>
      </c>
      <c r="G171" s="109">
        <v>140383</v>
      </c>
      <c r="H171" s="109">
        <v>51.6</v>
      </c>
      <c r="I171" s="109">
        <v>51.6</v>
      </c>
      <c r="J171" s="109">
        <v>7244</v>
      </c>
      <c r="K171" s="114" t="s">
        <v>101</v>
      </c>
    </row>
    <row r="172" spans="1:11" x14ac:dyDescent="0.2">
      <c r="A172" s="118" t="s">
        <v>102</v>
      </c>
      <c r="B172" s="109">
        <v>3891</v>
      </c>
      <c r="C172" s="109">
        <v>1093</v>
      </c>
      <c r="D172" s="109">
        <v>479</v>
      </c>
      <c r="E172" s="109" t="s">
        <v>51</v>
      </c>
      <c r="F172" s="109">
        <v>2319</v>
      </c>
      <c r="G172" s="109">
        <v>2319</v>
      </c>
      <c r="H172" s="112">
        <v>50</v>
      </c>
      <c r="I172" s="112">
        <v>50</v>
      </c>
      <c r="J172" s="109">
        <v>116</v>
      </c>
      <c r="K172" s="114" t="s">
        <v>103</v>
      </c>
    </row>
    <row r="173" spans="1:11" x14ac:dyDescent="0.2">
      <c r="A173" s="118" t="s">
        <v>104</v>
      </c>
      <c r="B173" s="109">
        <v>23386</v>
      </c>
      <c r="C173" s="109">
        <v>7114</v>
      </c>
      <c r="D173" s="109">
        <v>4045</v>
      </c>
      <c r="E173" s="109" t="s">
        <v>51</v>
      </c>
      <c r="F173" s="109">
        <v>12227</v>
      </c>
      <c r="G173" s="109">
        <v>12227</v>
      </c>
      <c r="H173" s="109">
        <v>52.3</v>
      </c>
      <c r="I173" s="109">
        <v>52.3</v>
      </c>
      <c r="J173" s="109">
        <v>639</v>
      </c>
      <c r="K173" s="114" t="s">
        <v>105</v>
      </c>
    </row>
    <row r="174" spans="1:11" x14ac:dyDescent="0.2">
      <c r="A174" s="118" t="s">
        <v>106</v>
      </c>
      <c r="B174" s="109">
        <v>3479</v>
      </c>
      <c r="C174" s="109">
        <v>1189</v>
      </c>
      <c r="D174" s="109">
        <v>740</v>
      </c>
      <c r="E174" s="109" t="s">
        <v>51</v>
      </c>
      <c r="F174" s="109">
        <v>1550</v>
      </c>
      <c r="G174" s="109">
        <v>1550</v>
      </c>
      <c r="H174" s="109">
        <v>54.8</v>
      </c>
      <c r="I174" s="109">
        <v>54.8</v>
      </c>
      <c r="J174" s="109">
        <v>85</v>
      </c>
      <c r="K174" s="114" t="s">
        <v>107</v>
      </c>
    </row>
    <row r="175" spans="1:11" x14ac:dyDescent="0.2">
      <c r="A175" s="118" t="s">
        <v>108</v>
      </c>
      <c r="B175" s="109">
        <v>22836</v>
      </c>
      <c r="C175" s="109">
        <v>9950</v>
      </c>
      <c r="D175" s="109">
        <v>2457</v>
      </c>
      <c r="E175" s="109" t="s">
        <v>51</v>
      </c>
      <c r="F175" s="109">
        <v>10429</v>
      </c>
      <c r="G175" s="109">
        <v>10429</v>
      </c>
      <c r="H175" s="112">
        <v>42</v>
      </c>
      <c r="I175" s="112">
        <v>42</v>
      </c>
      <c r="J175" s="109">
        <v>438</v>
      </c>
      <c r="K175" s="114" t="s">
        <v>109</v>
      </c>
    </row>
    <row r="176" spans="1:11" x14ac:dyDescent="0.2">
      <c r="A176" s="118" t="s">
        <v>154</v>
      </c>
      <c r="B176" s="109">
        <v>207772</v>
      </c>
      <c r="C176" s="109">
        <v>56674</v>
      </c>
      <c r="D176" s="109">
        <v>47318</v>
      </c>
      <c r="E176" s="109" t="s">
        <v>51</v>
      </c>
      <c r="F176" s="109">
        <v>103780</v>
      </c>
      <c r="G176" s="109">
        <v>103780</v>
      </c>
      <c r="H176" s="109">
        <v>68.3</v>
      </c>
      <c r="I176" s="109">
        <v>68.3</v>
      </c>
      <c r="J176" s="109">
        <v>7088</v>
      </c>
      <c r="K176" s="114" t="s">
        <v>111</v>
      </c>
    </row>
    <row r="177" spans="1:11" ht="25.5" x14ac:dyDescent="0.2">
      <c r="A177" s="118" t="s">
        <v>155</v>
      </c>
      <c r="B177" s="109">
        <v>1560186</v>
      </c>
      <c r="C177" s="109">
        <v>188112</v>
      </c>
      <c r="D177" s="109">
        <v>91001</v>
      </c>
      <c r="E177" s="109">
        <v>41726</v>
      </c>
      <c r="F177" s="109">
        <v>1239347</v>
      </c>
      <c r="G177" s="109">
        <v>1281073</v>
      </c>
      <c r="H177" s="109">
        <v>65.3</v>
      </c>
      <c r="I177" s="109">
        <v>63.2</v>
      </c>
      <c r="J177" s="109">
        <v>80919</v>
      </c>
      <c r="K177" s="114" t="s">
        <v>126</v>
      </c>
    </row>
    <row r="178" spans="1:11" x14ac:dyDescent="0.2">
      <c r="A178" s="118" t="s">
        <v>81</v>
      </c>
      <c r="B178" s="109">
        <v>56117</v>
      </c>
      <c r="C178" s="109">
        <v>1231</v>
      </c>
      <c r="D178" s="109">
        <v>313</v>
      </c>
      <c r="E178" s="109" t="s">
        <v>51</v>
      </c>
      <c r="F178" s="109">
        <v>54573</v>
      </c>
      <c r="G178" s="109">
        <v>54573</v>
      </c>
      <c r="H178" s="113"/>
      <c r="I178" s="113"/>
      <c r="J178" s="113"/>
      <c r="K178" s="114" t="s">
        <v>82</v>
      </c>
    </row>
    <row r="179" spans="1:11" x14ac:dyDescent="0.2">
      <c r="A179" s="118" t="s">
        <v>39</v>
      </c>
      <c r="B179" s="109">
        <v>1616303</v>
      </c>
      <c r="C179" s="109">
        <v>189343</v>
      </c>
      <c r="D179" s="109">
        <v>91314</v>
      </c>
      <c r="E179" s="109">
        <v>41726</v>
      </c>
      <c r="F179" s="109">
        <v>1293920</v>
      </c>
      <c r="G179" s="109">
        <v>1335646</v>
      </c>
      <c r="H179" s="109">
        <v>65.3</v>
      </c>
      <c r="I179" s="109">
        <v>63.2</v>
      </c>
      <c r="J179" s="109">
        <v>80919</v>
      </c>
      <c r="K179" s="114" t="s">
        <v>35</v>
      </c>
    </row>
    <row r="181" spans="1:11" ht="15" x14ac:dyDescent="0.25">
      <c r="A181" s="323" t="s">
        <v>159</v>
      </c>
      <c r="B181" s="323"/>
      <c r="C181" s="120"/>
      <c r="D181" s="120"/>
      <c r="E181" s="120"/>
      <c r="F181" s="120"/>
      <c r="G181" s="120"/>
      <c r="H181" s="120"/>
      <c r="I181" s="120"/>
      <c r="J181" s="119"/>
      <c r="K181" s="120"/>
    </row>
    <row r="182" spans="1:11" x14ac:dyDescent="0.2">
      <c r="A182" s="324" t="s">
        <v>166</v>
      </c>
      <c r="B182" s="324"/>
      <c r="C182" s="127"/>
      <c r="D182" s="127"/>
      <c r="E182" s="127"/>
      <c r="F182" s="127"/>
      <c r="G182" s="127"/>
      <c r="H182" s="127"/>
      <c r="I182" s="127"/>
      <c r="J182" s="325" t="s">
        <v>167</v>
      </c>
      <c r="K182" s="325"/>
    </row>
    <row r="183" spans="1:11" ht="21" customHeight="1" x14ac:dyDescent="0.2">
      <c r="A183" s="335" t="s">
        <v>89</v>
      </c>
      <c r="B183" s="334" t="s">
        <v>148</v>
      </c>
      <c r="C183" s="334" t="s">
        <v>27</v>
      </c>
      <c r="D183" s="334" t="s">
        <v>28</v>
      </c>
      <c r="E183" s="326" t="s">
        <v>29</v>
      </c>
      <c r="F183" s="337"/>
      <c r="G183" s="335"/>
      <c r="H183" s="332" t="s">
        <v>168</v>
      </c>
      <c r="I183" s="333"/>
      <c r="J183" s="334" t="s">
        <v>7</v>
      </c>
      <c r="K183" s="326" t="s">
        <v>94</v>
      </c>
    </row>
    <row r="184" spans="1:11" x14ac:dyDescent="0.2">
      <c r="A184" s="336"/>
      <c r="B184" s="331"/>
      <c r="C184" s="331"/>
      <c r="D184" s="331"/>
      <c r="E184" s="328" t="s">
        <v>95</v>
      </c>
      <c r="F184" s="329"/>
      <c r="G184" s="330"/>
      <c r="H184" s="328" t="s">
        <v>150</v>
      </c>
      <c r="I184" s="330"/>
      <c r="J184" s="331"/>
      <c r="K184" s="327"/>
    </row>
    <row r="185" spans="1:11" ht="25.5" x14ac:dyDescent="0.2">
      <c r="A185" s="336"/>
      <c r="B185" s="331" t="s">
        <v>97</v>
      </c>
      <c r="C185" s="331" t="s">
        <v>43</v>
      </c>
      <c r="D185" s="331" t="s">
        <v>36</v>
      </c>
      <c r="E185" s="122" t="s">
        <v>37</v>
      </c>
      <c r="F185" s="123" t="s">
        <v>151</v>
      </c>
      <c r="G185" s="122" t="s">
        <v>39</v>
      </c>
      <c r="H185" s="123" t="s">
        <v>152</v>
      </c>
      <c r="I185" s="122" t="s">
        <v>41</v>
      </c>
      <c r="J185" s="331" t="s">
        <v>48</v>
      </c>
      <c r="K185" s="327"/>
    </row>
    <row r="186" spans="1:11" ht="38.25" x14ac:dyDescent="0.2">
      <c r="A186" s="330"/>
      <c r="B186" s="331"/>
      <c r="C186" s="331"/>
      <c r="D186" s="331"/>
      <c r="E186" s="128" t="s">
        <v>153</v>
      </c>
      <c r="F186" s="129" t="s">
        <v>45</v>
      </c>
      <c r="G186" s="128" t="s">
        <v>35</v>
      </c>
      <c r="H186" s="128" t="s">
        <v>45</v>
      </c>
      <c r="I186" s="128" t="s">
        <v>47</v>
      </c>
      <c r="J186" s="331"/>
      <c r="K186" s="328"/>
    </row>
    <row r="187" spans="1:11" x14ac:dyDescent="0.2">
      <c r="A187" s="130" t="s">
        <v>98</v>
      </c>
      <c r="B187" s="121">
        <v>361741</v>
      </c>
      <c r="C187" s="121">
        <v>56993</v>
      </c>
      <c r="D187" s="121">
        <v>21086</v>
      </c>
      <c r="E187" s="121" t="s">
        <v>51</v>
      </c>
      <c r="F187" s="121">
        <v>283662</v>
      </c>
      <c r="G187" s="121">
        <v>283662</v>
      </c>
      <c r="H187" s="121">
        <v>97.5</v>
      </c>
      <c r="I187" s="121">
        <v>97.5</v>
      </c>
      <c r="J187" s="121">
        <v>27669</v>
      </c>
      <c r="K187" s="126" t="s">
        <v>99</v>
      </c>
    </row>
    <row r="188" spans="1:11" x14ac:dyDescent="0.2">
      <c r="A188" s="130" t="s">
        <v>100</v>
      </c>
      <c r="B188" s="121">
        <v>91669</v>
      </c>
      <c r="C188" s="121">
        <v>14966</v>
      </c>
      <c r="D188" s="121">
        <v>5537</v>
      </c>
      <c r="E188" s="121" t="s">
        <v>51</v>
      </c>
      <c r="F188" s="121">
        <v>71166</v>
      </c>
      <c r="G188" s="121">
        <v>71166</v>
      </c>
      <c r="H188" s="121">
        <v>72.5</v>
      </c>
      <c r="I188" s="121">
        <v>72.5</v>
      </c>
      <c r="J188" s="121">
        <v>5160</v>
      </c>
      <c r="K188" s="126" t="s">
        <v>101</v>
      </c>
    </row>
    <row r="189" spans="1:11" x14ac:dyDescent="0.2">
      <c r="A189" s="130" t="s">
        <v>102</v>
      </c>
      <c r="B189" s="121">
        <v>9034</v>
      </c>
      <c r="C189" s="121">
        <v>2843</v>
      </c>
      <c r="D189" s="121">
        <v>1765</v>
      </c>
      <c r="E189" s="121" t="s">
        <v>51</v>
      </c>
      <c r="F189" s="121">
        <v>4426</v>
      </c>
      <c r="G189" s="121">
        <v>4426</v>
      </c>
      <c r="H189" s="121">
        <v>68.2</v>
      </c>
      <c r="I189" s="121">
        <v>68.2</v>
      </c>
      <c r="J189" s="121">
        <v>302</v>
      </c>
      <c r="K189" s="126" t="s">
        <v>103</v>
      </c>
    </row>
    <row r="190" spans="1:11" x14ac:dyDescent="0.2">
      <c r="A190" s="130" t="s">
        <v>104</v>
      </c>
      <c r="B190" s="121">
        <v>31833</v>
      </c>
      <c r="C190" s="121">
        <v>5448</v>
      </c>
      <c r="D190" s="121">
        <v>1984</v>
      </c>
      <c r="E190" s="121" t="s">
        <v>51</v>
      </c>
      <c r="F190" s="121">
        <v>24401</v>
      </c>
      <c r="G190" s="121">
        <v>24401</v>
      </c>
      <c r="H190" s="124">
        <v>50</v>
      </c>
      <c r="I190" s="124">
        <v>50</v>
      </c>
      <c r="J190" s="121">
        <v>1220</v>
      </c>
      <c r="K190" s="126" t="s">
        <v>105</v>
      </c>
    </row>
    <row r="191" spans="1:11" x14ac:dyDescent="0.2">
      <c r="A191" s="130" t="s">
        <v>106</v>
      </c>
      <c r="B191" s="121">
        <v>25340</v>
      </c>
      <c r="C191" s="121">
        <v>8295</v>
      </c>
      <c r="D191" s="121">
        <v>5994</v>
      </c>
      <c r="E191" s="121" t="s">
        <v>51</v>
      </c>
      <c r="F191" s="121">
        <v>11051</v>
      </c>
      <c r="G191" s="121">
        <v>11051</v>
      </c>
      <c r="H191" s="124">
        <v>61.6</v>
      </c>
      <c r="I191" s="124">
        <v>61.6</v>
      </c>
      <c r="J191" s="121">
        <v>681</v>
      </c>
      <c r="K191" s="126" t="s">
        <v>107</v>
      </c>
    </row>
    <row r="192" spans="1:11" x14ac:dyDescent="0.2">
      <c r="A192" s="130" t="s">
        <v>108</v>
      </c>
      <c r="B192" s="121">
        <v>9086</v>
      </c>
      <c r="C192" s="121">
        <v>1863</v>
      </c>
      <c r="D192" s="121">
        <v>767</v>
      </c>
      <c r="E192" s="121" t="s">
        <v>51</v>
      </c>
      <c r="F192" s="121">
        <v>6456</v>
      </c>
      <c r="G192" s="121">
        <v>6456</v>
      </c>
      <c r="H192" s="124">
        <v>53.3</v>
      </c>
      <c r="I192" s="124">
        <v>53.3</v>
      </c>
      <c r="J192" s="121">
        <v>344</v>
      </c>
      <c r="K192" s="126" t="s">
        <v>109</v>
      </c>
    </row>
    <row r="193" spans="1:11" x14ac:dyDescent="0.2">
      <c r="A193" s="130" t="s">
        <v>154</v>
      </c>
      <c r="B193" s="121">
        <v>287724</v>
      </c>
      <c r="C193" s="121">
        <v>99507</v>
      </c>
      <c r="D193" s="121">
        <v>76424</v>
      </c>
      <c r="E193" s="121" t="s">
        <v>51</v>
      </c>
      <c r="F193" s="121">
        <v>111793</v>
      </c>
      <c r="G193" s="121">
        <v>111793</v>
      </c>
      <c r="H193" s="124">
        <v>60</v>
      </c>
      <c r="I193" s="124">
        <v>60</v>
      </c>
      <c r="J193" s="121">
        <v>6708</v>
      </c>
      <c r="K193" s="126" t="s">
        <v>111</v>
      </c>
    </row>
    <row r="194" spans="1:11" ht="25.5" x14ac:dyDescent="0.2">
      <c r="A194" s="130" t="s">
        <v>155</v>
      </c>
      <c r="B194" s="121">
        <v>816427</v>
      </c>
      <c r="C194" s="121">
        <v>189915</v>
      </c>
      <c r="D194" s="121">
        <v>113557</v>
      </c>
      <c r="E194" s="121" t="s">
        <v>51</v>
      </c>
      <c r="F194" s="121">
        <v>512955</v>
      </c>
      <c r="G194" s="121">
        <v>512955</v>
      </c>
      <c r="H194" s="124">
        <v>82</v>
      </c>
      <c r="I194" s="124">
        <v>82</v>
      </c>
      <c r="J194" s="121">
        <v>42084</v>
      </c>
      <c r="K194" s="126" t="s">
        <v>126</v>
      </c>
    </row>
    <row r="195" spans="1:11" x14ac:dyDescent="0.2">
      <c r="A195" s="130" t="s">
        <v>81</v>
      </c>
      <c r="B195" s="121">
        <v>27725</v>
      </c>
      <c r="C195" s="121">
        <v>1611</v>
      </c>
      <c r="D195" s="121">
        <v>421</v>
      </c>
      <c r="E195" s="121" t="s">
        <v>51</v>
      </c>
      <c r="F195" s="121">
        <v>25693</v>
      </c>
      <c r="G195" s="121">
        <v>25693</v>
      </c>
      <c r="H195" s="131"/>
      <c r="I195" s="131"/>
      <c r="J195" s="125"/>
      <c r="K195" s="126" t="s">
        <v>82</v>
      </c>
    </row>
    <row r="196" spans="1:11" x14ac:dyDescent="0.2">
      <c r="A196" s="130" t="s">
        <v>39</v>
      </c>
      <c r="B196" s="121">
        <v>844152</v>
      </c>
      <c r="C196" s="121">
        <v>191526</v>
      </c>
      <c r="D196" s="121">
        <v>113978</v>
      </c>
      <c r="E196" s="121" t="s">
        <v>51</v>
      </c>
      <c r="F196" s="121">
        <v>538648</v>
      </c>
      <c r="G196" s="121">
        <v>538648</v>
      </c>
      <c r="H196" s="124">
        <v>82</v>
      </c>
      <c r="I196" s="124">
        <v>82</v>
      </c>
      <c r="J196" s="121">
        <v>42084</v>
      </c>
      <c r="K196" s="126" t="s">
        <v>35</v>
      </c>
    </row>
    <row r="198" spans="1:11" ht="15" x14ac:dyDescent="0.25">
      <c r="A198" s="323" t="s">
        <v>169</v>
      </c>
      <c r="B198" s="323"/>
      <c r="C198" s="133"/>
      <c r="D198" s="133"/>
      <c r="E198" s="133"/>
      <c r="F198" s="133"/>
      <c r="G198" s="133"/>
      <c r="H198" s="133"/>
      <c r="I198" s="133"/>
      <c r="J198" s="132"/>
      <c r="K198" s="133"/>
    </row>
    <row r="199" spans="1:11" x14ac:dyDescent="0.2">
      <c r="A199" s="324" t="s">
        <v>170</v>
      </c>
      <c r="B199" s="324"/>
      <c r="C199" s="139"/>
      <c r="D199" s="139"/>
      <c r="E199" s="139"/>
      <c r="F199" s="139"/>
      <c r="G199" s="139"/>
      <c r="H199" s="139"/>
      <c r="I199" s="139"/>
      <c r="J199" s="325" t="s">
        <v>171</v>
      </c>
      <c r="K199" s="325"/>
    </row>
    <row r="200" spans="1:11" ht="23.25" customHeight="1" x14ac:dyDescent="0.2">
      <c r="A200" s="335" t="s">
        <v>89</v>
      </c>
      <c r="B200" s="334" t="s">
        <v>148</v>
      </c>
      <c r="C200" s="334" t="s">
        <v>27</v>
      </c>
      <c r="D200" s="334" t="s">
        <v>28</v>
      </c>
      <c r="E200" s="326" t="s">
        <v>29</v>
      </c>
      <c r="F200" s="337"/>
      <c r="G200" s="335"/>
      <c r="H200" s="332" t="s">
        <v>172</v>
      </c>
      <c r="I200" s="333"/>
      <c r="J200" s="334" t="s">
        <v>7</v>
      </c>
      <c r="K200" s="326" t="s">
        <v>94</v>
      </c>
    </row>
    <row r="201" spans="1:11" x14ac:dyDescent="0.2">
      <c r="A201" s="336"/>
      <c r="B201" s="331"/>
      <c r="C201" s="331"/>
      <c r="D201" s="331"/>
      <c r="E201" s="328" t="s">
        <v>95</v>
      </c>
      <c r="F201" s="329"/>
      <c r="G201" s="330"/>
      <c r="H201" s="328" t="s">
        <v>150</v>
      </c>
      <c r="I201" s="330"/>
      <c r="J201" s="331"/>
      <c r="K201" s="327"/>
    </row>
    <row r="202" spans="1:11" ht="25.5" x14ac:dyDescent="0.2">
      <c r="A202" s="336"/>
      <c r="B202" s="331" t="s">
        <v>97</v>
      </c>
      <c r="C202" s="331" t="s">
        <v>43</v>
      </c>
      <c r="D202" s="331" t="s">
        <v>36</v>
      </c>
      <c r="E202" s="134" t="s">
        <v>37</v>
      </c>
      <c r="F202" s="135" t="s">
        <v>151</v>
      </c>
      <c r="G202" s="134" t="s">
        <v>39</v>
      </c>
      <c r="H202" s="135" t="s">
        <v>152</v>
      </c>
      <c r="I202" s="134" t="s">
        <v>41</v>
      </c>
      <c r="J202" s="331" t="s">
        <v>48</v>
      </c>
      <c r="K202" s="327"/>
    </row>
    <row r="203" spans="1:11" ht="38.25" x14ac:dyDescent="0.2">
      <c r="A203" s="330"/>
      <c r="B203" s="331"/>
      <c r="C203" s="331"/>
      <c r="D203" s="331"/>
      <c r="E203" s="140" t="s">
        <v>153</v>
      </c>
      <c r="F203" s="141" t="s">
        <v>45</v>
      </c>
      <c r="G203" s="140" t="s">
        <v>35</v>
      </c>
      <c r="H203" s="140" t="s">
        <v>45</v>
      </c>
      <c r="I203" s="140" t="s">
        <v>47</v>
      </c>
      <c r="J203" s="331"/>
      <c r="K203" s="328"/>
    </row>
    <row r="204" spans="1:11" x14ac:dyDescent="0.2">
      <c r="A204" s="142" t="s">
        <v>98</v>
      </c>
      <c r="B204" s="136">
        <v>378707</v>
      </c>
      <c r="C204" s="136">
        <v>29480</v>
      </c>
      <c r="D204" s="136">
        <v>9051</v>
      </c>
      <c r="E204" s="136">
        <v>19714</v>
      </c>
      <c r="F204" s="136">
        <v>320462</v>
      </c>
      <c r="G204" s="136">
        <v>340176</v>
      </c>
      <c r="H204" s="143">
        <v>63.4</v>
      </c>
      <c r="I204" s="143">
        <v>59.7</v>
      </c>
      <c r="J204" s="136">
        <v>20307</v>
      </c>
      <c r="K204" s="137" t="s">
        <v>99</v>
      </c>
    </row>
    <row r="205" spans="1:11" x14ac:dyDescent="0.2">
      <c r="A205" s="142" t="s">
        <v>100</v>
      </c>
      <c r="B205" s="136">
        <v>74940</v>
      </c>
      <c r="C205" s="136">
        <v>11540</v>
      </c>
      <c r="D205" s="136">
        <v>4118</v>
      </c>
      <c r="E205" s="136" t="s">
        <v>51</v>
      </c>
      <c r="F205" s="136">
        <v>59282</v>
      </c>
      <c r="G205" s="136">
        <v>59282</v>
      </c>
      <c r="H205" s="143">
        <v>65</v>
      </c>
      <c r="I205" s="143">
        <v>65</v>
      </c>
      <c r="J205" s="136">
        <v>3853</v>
      </c>
      <c r="K205" s="137" t="s">
        <v>101</v>
      </c>
    </row>
    <row r="206" spans="1:11" x14ac:dyDescent="0.2">
      <c r="A206" s="142" t="s">
        <v>102</v>
      </c>
      <c r="B206" s="136">
        <v>14653</v>
      </c>
      <c r="C206" s="136">
        <v>1387</v>
      </c>
      <c r="D206" s="136">
        <v>662</v>
      </c>
      <c r="E206" s="136" t="s">
        <v>51</v>
      </c>
      <c r="F206" s="136">
        <v>12604</v>
      </c>
      <c r="G206" s="136">
        <v>12604</v>
      </c>
      <c r="H206" s="143">
        <v>57</v>
      </c>
      <c r="I206" s="143">
        <v>57</v>
      </c>
      <c r="J206" s="136">
        <v>718</v>
      </c>
      <c r="K206" s="137" t="s">
        <v>103</v>
      </c>
    </row>
    <row r="207" spans="1:11" x14ac:dyDescent="0.2">
      <c r="A207" s="142" t="s">
        <v>104</v>
      </c>
      <c r="B207" s="136">
        <v>28873</v>
      </c>
      <c r="C207" s="136">
        <v>3845</v>
      </c>
      <c r="D207" s="136">
        <v>1379</v>
      </c>
      <c r="E207" s="136" t="s">
        <v>51</v>
      </c>
      <c r="F207" s="136">
        <v>23649</v>
      </c>
      <c r="G207" s="136">
        <v>23649</v>
      </c>
      <c r="H207" s="143">
        <v>60</v>
      </c>
      <c r="I207" s="143">
        <v>60</v>
      </c>
      <c r="J207" s="136">
        <v>1419</v>
      </c>
      <c r="K207" s="137" t="s">
        <v>105</v>
      </c>
    </row>
    <row r="208" spans="1:11" x14ac:dyDescent="0.2">
      <c r="A208" s="142" t="s">
        <v>106</v>
      </c>
      <c r="B208" s="136">
        <v>9283</v>
      </c>
      <c r="C208" s="136">
        <v>1412</v>
      </c>
      <c r="D208" s="136">
        <v>1241</v>
      </c>
      <c r="E208" s="136" t="s">
        <v>51</v>
      </c>
      <c r="F208" s="136">
        <v>6630</v>
      </c>
      <c r="G208" s="136">
        <v>6630</v>
      </c>
      <c r="H208" s="143">
        <v>60</v>
      </c>
      <c r="I208" s="143">
        <v>60</v>
      </c>
      <c r="J208" s="136">
        <v>398</v>
      </c>
      <c r="K208" s="137" t="s">
        <v>107</v>
      </c>
    </row>
    <row r="209" spans="1:11" x14ac:dyDescent="0.2">
      <c r="A209" s="142" t="s">
        <v>108</v>
      </c>
      <c r="B209" s="136">
        <v>5625</v>
      </c>
      <c r="C209" s="136">
        <v>832</v>
      </c>
      <c r="D209" s="136">
        <v>291</v>
      </c>
      <c r="E209" s="136" t="s">
        <v>51</v>
      </c>
      <c r="F209" s="136">
        <v>4502</v>
      </c>
      <c r="G209" s="136">
        <v>4502</v>
      </c>
      <c r="H209" s="143">
        <v>53.3</v>
      </c>
      <c r="I209" s="143">
        <v>53.3</v>
      </c>
      <c r="J209" s="136">
        <v>240</v>
      </c>
      <c r="K209" s="137" t="s">
        <v>109</v>
      </c>
    </row>
    <row r="210" spans="1:11" x14ac:dyDescent="0.2">
      <c r="A210" s="142" t="s">
        <v>154</v>
      </c>
      <c r="B210" s="136">
        <v>62790</v>
      </c>
      <c r="C210" s="136">
        <v>16172</v>
      </c>
      <c r="D210" s="136">
        <v>7548</v>
      </c>
      <c r="E210" s="136" t="s">
        <v>51</v>
      </c>
      <c r="F210" s="136">
        <v>39070</v>
      </c>
      <c r="G210" s="136">
        <v>39070</v>
      </c>
      <c r="H210" s="143">
        <v>69.900000000000006</v>
      </c>
      <c r="I210" s="143">
        <v>69.900000000000006</v>
      </c>
      <c r="J210" s="136">
        <v>2731</v>
      </c>
      <c r="K210" s="137" t="s">
        <v>111</v>
      </c>
    </row>
    <row r="211" spans="1:11" ht="25.5" x14ac:dyDescent="0.2">
      <c r="A211" s="142" t="s">
        <v>155</v>
      </c>
      <c r="B211" s="136">
        <v>574871</v>
      </c>
      <c r="C211" s="136">
        <v>64668</v>
      </c>
      <c r="D211" s="136">
        <v>24290</v>
      </c>
      <c r="E211" s="136">
        <v>19714</v>
      </c>
      <c r="F211" s="136">
        <v>466199</v>
      </c>
      <c r="G211" s="136">
        <v>485913</v>
      </c>
      <c r="H211" s="143">
        <v>63.6</v>
      </c>
      <c r="I211" s="143">
        <v>61.1</v>
      </c>
      <c r="J211" s="136">
        <v>29666</v>
      </c>
      <c r="K211" s="137" t="s">
        <v>126</v>
      </c>
    </row>
    <row r="212" spans="1:11" x14ac:dyDescent="0.2">
      <c r="A212" s="142" t="s">
        <v>81</v>
      </c>
      <c r="B212" s="136">
        <v>33033</v>
      </c>
      <c r="C212" s="136">
        <v>1541</v>
      </c>
      <c r="D212" s="136">
        <v>401</v>
      </c>
      <c r="E212" s="136" t="s">
        <v>51</v>
      </c>
      <c r="F212" s="136">
        <v>31091</v>
      </c>
      <c r="G212" s="136">
        <v>31091</v>
      </c>
      <c r="H212" s="144"/>
      <c r="I212" s="144"/>
      <c r="J212" s="138"/>
      <c r="K212" s="137" t="s">
        <v>82</v>
      </c>
    </row>
    <row r="213" spans="1:11" x14ac:dyDescent="0.2">
      <c r="A213" s="142" t="s">
        <v>39</v>
      </c>
      <c r="B213" s="136">
        <v>607904</v>
      </c>
      <c r="C213" s="136">
        <v>66209</v>
      </c>
      <c r="D213" s="136">
        <v>24691</v>
      </c>
      <c r="E213" s="136">
        <v>19714</v>
      </c>
      <c r="F213" s="136">
        <v>497290</v>
      </c>
      <c r="G213" s="136">
        <v>517004</v>
      </c>
      <c r="H213" s="143">
        <v>63.6</v>
      </c>
      <c r="I213" s="143">
        <v>61.1</v>
      </c>
      <c r="J213" s="136">
        <v>29666</v>
      </c>
      <c r="K213" s="137" t="s">
        <v>35</v>
      </c>
    </row>
    <row r="215" spans="1:11" ht="15" x14ac:dyDescent="0.25">
      <c r="A215" s="339" t="s">
        <v>159</v>
      </c>
      <c r="B215" s="339"/>
      <c r="C215" s="146"/>
      <c r="D215" s="146"/>
      <c r="E215" s="146"/>
      <c r="F215" s="146"/>
      <c r="G215" s="146"/>
      <c r="H215" s="146"/>
      <c r="I215" s="146"/>
      <c r="J215" s="145"/>
      <c r="K215" s="146"/>
    </row>
    <row r="216" spans="1:11" x14ac:dyDescent="0.2">
      <c r="A216" s="340" t="s">
        <v>173</v>
      </c>
      <c r="B216" s="340"/>
      <c r="C216" s="152"/>
      <c r="D216" s="152"/>
      <c r="E216" s="152"/>
      <c r="F216" s="152"/>
      <c r="G216" s="152"/>
      <c r="H216" s="152"/>
      <c r="I216" s="338" t="s">
        <v>174</v>
      </c>
      <c r="J216" s="338"/>
      <c r="K216" s="338"/>
    </row>
    <row r="217" spans="1:11" ht="24.75" customHeight="1" x14ac:dyDescent="0.2">
      <c r="A217" s="335" t="s">
        <v>89</v>
      </c>
      <c r="B217" s="334" t="s">
        <v>148</v>
      </c>
      <c r="C217" s="334" t="s">
        <v>27</v>
      </c>
      <c r="D217" s="334" t="s">
        <v>28</v>
      </c>
      <c r="E217" s="326" t="s">
        <v>29</v>
      </c>
      <c r="F217" s="337"/>
      <c r="G217" s="335"/>
      <c r="H217" s="332" t="s">
        <v>175</v>
      </c>
      <c r="I217" s="333"/>
      <c r="J217" s="334" t="s">
        <v>7</v>
      </c>
      <c r="K217" s="326" t="s">
        <v>94</v>
      </c>
    </row>
    <row r="218" spans="1:11" ht="23.25" customHeight="1" x14ac:dyDescent="0.2">
      <c r="A218" s="336"/>
      <c r="B218" s="331"/>
      <c r="C218" s="331"/>
      <c r="D218" s="331"/>
      <c r="E218" s="328" t="s">
        <v>95</v>
      </c>
      <c r="F218" s="329"/>
      <c r="G218" s="330"/>
      <c r="H218" s="328" t="s">
        <v>150</v>
      </c>
      <c r="I218" s="330"/>
      <c r="J218" s="331"/>
      <c r="K218" s="327"/>
    </row>
    <row r="219" spans="1:11" ht="25.5" x14ac:dyDescent="0.2">
      <c r="A219" s="336"/>
      <c r="B219" s="331" t="s">
        <v>97</v>
      </c>
      <c r="C219" s="331" t="s">
        <v>43</v>
      </c>
      <c r="D219" s="331" t="s">
        <v>36</v>
      </c>
      <c r="E219" s="147" t="s">
        <v>37</v>
      </c>
      <c r="F219" s="148" t="s">
        <v>151</v>
      </c>
      <c r="G219" s="147" t="s">
        <v>39</v>
      </c>
      <c r="H219" s="148" t="s">
        <v>152</v>
      </c>
      <c r="I219" s="147" t="s">
        <v>41</v>
      </c>
      <c r="J219" s="331" t="s">
        <v>48</v>
      </c>
      <c r="K219" s="327"/>
    </row>
    <row r="220" spans="1:11" ht="38.25" x14ac:dyDescent="0.2">
      <c r="A220" s="330"/>
      <c r="B220" s="331"/>
      <c r="C220" s="331"/>
      <c r="D220" s="331"/>
      <c r="E220" s="153" t="s">
        <v>153</v>
      </c>
      <c r="F220" s="154" t="s">
        <v>45</v>
      </c>
      <c r="G220" s="153" t="s">
        <v>35</v>
      </c>
      <c r="H220" s="153" t="s">
        <v>45</v>
      </c>
      <c r="I220" s="153" t="s">
        <v>47</v>
      </c>
      <c r="J220" s="331"/>
      <c r="K220" s="328"/>
    </row>
    <row r="221" spans="1:11" x14ac:dyDescent="0.2">
      <c r="A221" s="155" t="s">
        <v>98</v>
      </c>
      <c r="B221" s="149">
        <v>327160</v>
      </c>
      <c r="C221" s="149">
        <v>25032</v>
      </c>
      <c r="D221" s="149">
        <v>8469</v>
      </c>
      <c r="E221" s="149" t="s">
        <v>51</v>
      </c>
      <c r="F221" s="149">
        <v>293659</v>
      </c>
      <c r="G221" s="149">
        <v>293659</v>
      </c>
      <c r="H221" s="149">
        <v>79.5</v>
      </c>
      <c r="I221" s="149">
        <v>79.5</v>
      </c>
      <c r="J221" s="149">
        <v>23360</v>
      </c>
      <c r="K221" s="150" t="s">
        <v>99</v>
      </c>
    </row>
    <row r="222" spans="1:11" x14ac:dyDescent="0.2">
      <c r="A222" s="155" t="s">
        <v>100</v>
      </c>
      <c r="B222" s="149">
        <v>40141</v>
      </c>
      <c r="C222" s="149">
        <v>8291</v>
      </c>
      <c r="D222" s="149">
        <v>4251</v>
      </c>
      <c r="E222" s="149" t="s">
        <v>51</v>
      </c>
      <c r="F222" s="149">
        <v>27599</v>
      </c>
      <c r="G222" s="149">
        <v>27599</v>
      </c>
      <c r="H222" s="149">
        <v>30</v>
      </c>
      <c r="I222" s="149">
        <v>30</v>
      </c>
      <c r="J222" s="149">
        <v>828</v>
      </c>
      <c r="K222" s="150" t="s">
        <v>101</v>
      </c>
    </row>
    <row r="223" spans="1:11" x14ac:dyDescent="0.2">
      <c r="A223" s="155" t="s">
        <v>102</v>
      </c>
      <c r="B223" s="149">
        <v>363886</v>
      </c>
      <c r="C223" s="149">
        <v>89090</v>
      </c>
      <c r="D223" s="149">
        <v>236070</v>
      </c>
      <c r="E223" s="149" t="s">
        <v>51</v>
      </c>
      <c r="F223" s="149">
        <v>38726</v>
      </c>
      <c r="G223" s="149">
        <v>38726</v>
      </c>
      <c r="H223" s="149">
        <v>45</v>
      </c>
      <c r="I223" s="149">
        <v>45</v>
      </c>
      <c r="J223" s="149">
        <v>1743</v>
      </c>
      <c r="K223" s="150" t="s">
        <v>103</v>
      </c>
    </row>
    <row r="224" spans="1:11" x14ac:dyDescent="0.2">
      <c r="A224" s="155" t="s">
        <v>104</v>
      </c>
      <c r="B224" s="149">
        <v>23547</v>
      </c>
      <c r="C224" s="149">
        <v>2634</v>
      </c>
      <c r="D224" s="149">
        <v>2634</v>
      </c>
      <c r="E224" s="149" t="s">
        <v>51</v>
      </c>
      <c r="F224" s="149">
        <v>18279</v>
      </c>
      <c r="G224" s="149">
        <v>18279</v>
      </c>
      <c r="H224" s="149">
        <v>52.3</v>
      </c>
      <c r="I224" s="149">
        <v>52.3</v>
      </c>
      <c r="J224" s="149">
        <v>956</v>
      </c>
      <c r="K224" s="150" t="s">
        <v>105</v>
      </c>
    </row>
    <row r="225" spans="1:11" x14ac:dyDescent="0.2">
      <c r="A225" s="155" t="s">
        <v>106</v>
      </c>
      <c r="B225" s="149">
        <v>7901</v>
      </c>
      <c r="C225" s="149">
        <v>686</v>
      </c>
      <c r="D225" s="149">
        <v>196</v>
      </c>
      <c r="E225" s="149" t="s">
        <v>51</v>
      </c>
      <c r="F225" s="149">
        <v>7019</v>
      </c>
      <c r="G225" s="149">
        <v>7019</v>
      </c>
      <c r="H225" s="149">
        <v>60.3</v>
      </c>
      <c r="I225" s="149">
        <v>60.3</v>
      </c>
      <c r="J225" s="149">
        <v>423</v>
      </c>
      <c r="K225" s="150" t="s">
        <v>107</v>
      </c>
    </row>
    <row r="226" spans="1:11" x14ac:dyDescent="0.2">
      <c r="A226" s="155" t="s">
        <v>108</v>
      </c>
      <c r="B226" s="149">
        <v>7480</v>
      </c>
      <c r="C226" s="149">
        <v>1361</v>
      </c>
      <c r="D226" s="149">
        <v>604</v>
      </c>
      <c r="E226" s="149" t="s">
        <v>51</v>
      </c>
      <c r="F226" s="149">
        <v>5515</v>
      </c>
      <c r="G226" s="149">
        <v>5515</v>
      </c>
      <c r="H226" s="149">
        <v>54.9</v>
      </c>
      <c r="I226" s="149">
        <v>54.9</v>
      </c>
      <c r="J226" s="149">
        <v>303</v>
      </c>
      <c r="K226" s="150" t="s">
        <v>109</v>
      </c>
    </row>
    <row r="227" spans="1:11" x14ac:dyDescent="0.2">
      <c r="A227" s="155" t="s">
        <v>154</v>
      </c>
      <c r="B227" s="149">
        <v>592733</v>
      </c>
      <c r="C227" s="149">
        <v>156616</v>
      </c>
      <c r="D227" s="149">
        <v>328709</v>
      </c>
      <c r="E227" s="149" t="s">
        <v>51</v>
      </c>
      <c r="F227" s="149">
        <v>107408</v>
      </c>
      <c r="G227" s="149">
        <v>107408</v>
      </c>
      <c r="H227" s="149">
        <v>62.1</v>
      </c>
      <c r="I227" s="149">
        <v>62.1</v>
      </c>
      <c r="J227" s="149">
        <v>6670</v>
      </c>
      <c r="K227" s="150" t="s">
        <v>111</v>
      </c>
    </row>
    <row r="228" spans="1:11" ht="25.5" x14ac:dyDescent="0.2">
      <c r="A228" s="155" t="s">
        <v>155</v>
      </c>
      <c r="B228" s="149">
        <v>1362848</v>
      </c>
      <c r="C228" s="149">
        <v>283710</v>
      </c>
      <c r="D228" s="149">
        <v>580933</v>
      </c>
      <c r="E228" s="149" t="s">
        <v>51</v>
      </c>
      <c r="F228" s="149">
        <v>498205</v>
      </c>
      <c r="G228" s="149">
        <v>498205</v>
      </c>
      <c r="H228" s="149">
        <v>68.8</v>
      </c>
      <c r="I228" s="149">
        <v>68.8</v>
      </c>
      <c r="J228" s="149">
        <v>34283</v>
      </c>
      <c r="K228" s="150" t="s">
        <v>126</v>
      </c>
    </row>
    <row r="229" spans="1:11" x14ac:dyDescent="0.2">
      <c r="A229" s="155" t="s">
        <v>81</v>
      </c>
      <c r="B229" s="149">
        <v>36359</v>
      </c>
      <c r="C229" s="149">
        <v>3742</v>
      </c>
      <c r="D229" s="149">
        <v>1238</v>
      </c>
      <c r="E229" s="149" t="s">
        <v>51</v>
      </c>
      <c r="F229" s="149">
        <v>31379</v>
      </c>
      <c r="G229" s="149">
        <v>31379</v>
      </c>
      <c r="H229" s="151"/>
      <c r="I229" s="151"/>
      <c r="J229" s="151"/>
      <c r="K229" s="150" t="s">
        <v>82</v>
      </c>
    </row>
    <row r="230" spans="1:11" x14ac:dyDescent="0.2">
      <c r="A230" s="155" t="s">
        <v>39</v>
      </c>
      <c r="B230" s="149">
        <v>1399207</v>
      </c>
      <c r="C230" s="149">
        <v>287452</v>
      </c>
      <c r="D230" s="149">
        <v>582171</v>
      </c>
      <c r="E230" s="149" t="s">
        <v>51</v>
      </c>
      <c r="F230" s="149">
        <v>529584</v>
      </c>
      <c r="G230" s="149">
        <v>529584</v>
      </c>
      <c r="H230" s="149">
        <v>68.8</v>
      </c>
      <c r="I230" s="149">
        <v>68.8</v>
      </c>
      <c r="J230" s="149">
        <v>34283</v>
      </c>
      <c r="K230" s="150" t="s">
        <v>35</v>
      </c>
    </row>
    <row r="232" spans="1:11" ht="15" x14ac:dyDescent="0.25">
      <c r="A232" s="323" t="s">
        <v>169</v>
      </c>
      <c r="B232" s="323"/>
      <c r="C232" s="157"/>
      <c r="D232" s="157"/>
      <c r="E232" s="157"/>
      <c r="F232" s="157"/>
      <c r="G232" s="157"/>
      <c r="H232" s="157"/>
      <c r="I232" s="157"/>
      <c r="J232" s="156"/>
      <c r="K232" s="157"/>
    </row>
    <row r="233" spans="1:11" x14ac:dyDescent="0.2">
      <c r="A233" s="324" t="s">
        <v>176</v>
      </c>
      <c r="B233" s="324"/>
      <c r="C233" s="163"/>
      <c r="D233" s="163"/>
      <c r="E233" s="163"/>
      <c r="F233" s="163"/>
      <c r="G233" s="163"/>
      <c r="H233" s="163"/>
      <c r="I233" s="338" t="s">
        <v>177</v>
      </c>
      <c r="J233" s="338"/>
      <c r="K233" s="338"/>
    </row>
    <row r="234" spans="1:11" ht="22.5" customHeight="1" x14ac:dyDescent="0.2">
      <c r="A234" s="335" t="s">
        <v>89</v>
      </c>
      <c r="B234" s="334" t="s">
        <v>148</v>
      </c>
      <c r="C234" s="334" t="s">
        <v>27</v>
      </c>
      <c r="D234" s="334" t="s">
        <v>28</v>
      </c>
      <c r="E234" s="326" t="s">
        <v>29</v>
      </c>
      <c r="F234" s="337"/>
      <c r="G234" s="335"/>
      <c r="H234" s="332" t="s">
        <v>178</v>
      </c>
      <c r="I234" s="333"/>
      <c r="J234" s="334" t="s">
        <v>7</v>
      </c>
      <c r="K234" s="326" t="s">
        <v>94</v>
      </c>
    </row>
    <row r="235" spans="1:11" x14ac:dyDescent="0.2">
      <c r="A235" s="336"/>
      <c r="B235" s="331"/>
      <c r="C235" s="331"/>
      <c r="D235" s="331"/>
      <c r="E235" s="328" t="s">
        <v>95</v>
      </c>
      <c r="F235" s="329"/>
      <c r="G235" s="330"/>
      <c r="H235" s="328" t="s">
        <v>150</v>
      </c>
      <c r="I235" s="330"/>
      <c r="J235" s="331"/>
      <c r="K235" s="327"/>
    </row>
    <row r="236" spans="1:11" ht="25.5" x14ac:dyDescent="0.2">
      <c r="A236" s="336"/>
      <c r="B236" s="331" t="s">
        <v>97</v>
      </c>
      <c r="C236" s="331" t="s">
        <v>43</v>
      </c>
      <c r="D236" s="331" t="s">
        <v>36</v>
      </c>
      <c r="E236" s="158" t="s">
        <v>37</v>
      </c>
      <c r="F236" s="159" t="s">
        <v>151</v>
      </c>
      <c r="G236" s="158" t="s">
        <v>39</v>
      </c>
      <c r="H236" s="159" t="s">
        <v>152</v>
      </c>
      <c r="I236" s="158" t="s">
        <v>41</v>
      </c>
      <c r="J236" s="331" t="s">
        <v>48</v>
      </c>
      <c r="K236" s="327"/>
    </row>
    <row r="237" spans="1:11" ht="38.25" x14ac:dyDescent="0.2">
      <c r="A237" s="330"/>
      <c r="B237" s="331"/>
      <c r="C237" s="331"/>
      <c r="D237" s="331"/>
      <c r="E237" s="164" t="s">
        <v>153</v>
      </c>
      <c r="F237" s="165" t="s">
        <v>45</v>
      </c>
      <c r="G237" s="164" t="s">
        <v>35</v>
      </c>
      <c r="H237" s="164" t="s">
        <v>45</v>
      </c>
      <c r="I237" s="164" t="s">
        <v>47</v>
      </c>
      <c r="J237" s="331"/>
      <c r="K237" s="328"/>
    </row>
    <row r="238" spans="1:11" x14ac:dyDescent="0.2">
      <c r="A238" s="166" t="s">
        <v>98</v>
      </c>
      <c r="B238" s="160">
        <v>227268</v>
      </c>
      <c r="C238" s="160">
        <v>46531</v>
      </c>
      <c r="D238" s="160">
        <v>18955</v>
      </c>
      <c r="E238" s="160">
        <v>2177</v>
      </c>
      <c r="F238" s="160">
        <v>159605</v>
      </c>
      <c r="G238" s="160">
        <v>161782</v>
      </c>
      <c r="H238" s="167">
        <v>56.8</v>
      </c>
      <c r="I238" s="167">
        <v>56</v>
      </c>
      <c r="J238" s="160">
        <v>9063</v>
      </c>
      <c r="K238" s="161" t="s">
        <v>99</v>
      </c>
    </row>
    <row r="239" spans="1:11" x14ac:dyDescent="0.2">
      <c r="A239" s="166" t="s">
        <v>100</v>
      </c>
      <c r="B239" s="160">
        <v>71059</v>
      </c>
      <c r="C239" s="160">
        <v>21852</v>
      </c>
      <c r="D239" s="160">
        <v>13743</v>
      </c>
      <c r="E239" s="160" t="s">
        <v>51</v>
      </c>
      <c r="F239" s="160">
        <v>35464</v>
      </c>
      <c r="G239" s="160">
        <v>35464</v>
      </c>
      <c r="H239" s="167">
        <v>60</v>
      </c>
      <c r="I239" s="167">
        <v>60</v>
      </c>
      <c r="J239" s="160">
        <v>2128</v>
      </c>
      <c r="K239" s="161" t="s">
        <v>101</v>
      </c>
    </row>
    <row r="240" spans="1:11" x14ac:dyDescent="0.2">
      <c r="A240" s="166" t="s">
        <v>102</v>
      </c>
      <c r="B240" s="160">
        <v>47185</v>
      </c>
      <c r="C240" s="160">
        <v>10972</v>
      </c>
      <c r="D240" s="160">
        <v>5344</v>
      </c>
      <c r="E240" s="160" t="s">
        <v>51</v>
      </c>
      <c r="F240" s="160">
        <v>30869</v>
      </c>
      <c r="G240" s="160">
        <v>30869</v>
      </c>
      <c r="H240" s="167">
        <v>55.8</v>
      </c>
      <c r="I240" s="167">
        <v>55.8</v>
      </c>
      <c r="J240" s="160">
        <v>1721</v>
      </c>
      <c r="K240" s="161" t="s">
        <v>103</v>
      </c>
    </row>
    <row r="241" spans="1:11" x14ac:dyDescent="0.2">
      <c r="A241" s="166" t="s">
        <v>104</v>
      </c>
      <c r="B241" s="160">
        <v>75911</v>
      </c>
      <c r="C241" s="160">
        <v>17086</v>
      </c>
      <c r="D241" s="160">
        <v>7625</v>
      </c>
      <c r="E241" s="160">
        <v>2560</v>
      </c>
      <c r="F241" s="160">
        <v>48640</v>
      </c>
      <c r="G241" s="160">
        <v>51200</v>
      </c>
      <c r="H241" s="167">
        <v>56</v>
      </c>
      <c r="I241" s="167">
        <v>53.2</v>
      </c>
      <c r="J241" s="160">
        <v>2724</v>
      </c>
      <c r="K241" s="161" t="s">
        <v>105</v>
      </c>
    </row>
    <row r="242" spans="1:11" x14ac:dyDescent="0.2">
      <c r="A242" s="166" t="s">
        <v>106</v>
      </c>
      <c r="B242" s="160">
        <v>43176</v>
      </c>
      <c r="C242" s="160">
        <v>13506</v>
      </c>
      <c r="D242" s="160">
        <v>7594</v>
      </c>
      <c r="E242" s="160" t="s">
        <v>51</v>
      </c>
      <c r="F242" s="160">
        <v>22076</v>
      </c>
      <c r="G242" s="160">
        <v>22076</v>
      </c>
      <c r="H242" s="167">
        <v>61</v>
      </c>
      <c r="I242" s="167">
        <v>61</v>
      </c>
      <c r="J242" s="160">
        <v>1347</v>
      </c>
      <c r="K242" s="161" t="s">
        <v>107</v>
      </c>
    </row>
    <row r="243" spans="1:11" x14ac:dyDescent="0.2">
      <c r="A243" s="166" t="s">
        <v>108</v>
      </c>
      <c r="B243" s="160">
        <v>112818</v>
      </c>
      <c r="C243" s="160">
        <v>11658</v>
      </c>
      <c r="D243" s="160">
        <v>18926</v>
      </c>
      <c r="E243" s="160">
        <v>1645</v>
      </c>
      <c r="F243" s="160">
        <v>80589</v>
      </c>
      <c r="G243" s="160">
        <v>82234</v>
      </c>
      <c r="H243" s="167">
        <v>57.3</v>
      </c>
      <c r="I243" s="167">
        <v>56.2</v>
      </c>
      <c r="J243" s="160">
        <v>4618</v>
      </c>
      <c r="K243" s="161" t="s">
        <v>109</v>
      </c>
    </row>
    <row r="244" spans="1:11" x14ac:dyDescent="0.2">
      <c r="A244" s="166" t="s">
        <v>154</v>
      </c>
      <c r="B244" s="160">
        <v>320939</v>
      </c>
      <c r="C244" s="160">
        <v>73281</v>
      </c>
      <c r="D244" s="160">
        <v>102996</v>
      </c>
      <c r="E244" s="160">
        <v>14466</v>
      </c>
      <c r="F244" s="160">
        <v>130196</v>
      </c>
      <c r="G244" s="160">
        <v>144662</v>
      </c>
      <c r="H244" s="167">
        <v>59.7</v>
      </c>
      <c r="I244" s="167">
        <v>53.8</v>
      </c>
      <c r="J244" s="160">
        <v>7779</v>
      </c>
      <c r="K244" s="161" t="s">
        <v>111</v>
      </c>
    </row>
    <row r="245" spans="1:11" ht="25.5" x14ac:dyDescent="0.2">
      <c r="A245" s="166" t="s">
        <v>155</v>
      </c>
      <c r="B245" s="160">
        <v>898356</v>
      </c>
      <c r="C245" s="160">
        <v>194886</v>
      </c>
      <c r="D245" s="160">
        <v>175183</v>
      </c>
      <c r="E245" s="160">
        <v>20848</v>
      </c>
      <c r="F245" s="160">
        <v>507439</v>
      </c>
      <c r="G245" s="160">
        <v>528287</v>
      </c>
      <c r="H245" s="167">
        <v>57.9</v>
      </c>
      <c r="I245" s="167">
        <v>55.6</v>
      </c>
      <c r="J245" s="160">
        <v>29380</v>
      </c>
      <c r="K245" s="161" t="s">
        <v>126</v>
      </c>
    </row>
    <row r="246" spans="1:11" x14ac:dyDescent="0.2">
      <c r="A246" s="166" t="s">
        <v>81</v>
      </c>
      <c r="B246" s="160">
        <v>30701</v>
      </c>
      <c r="C246" s="160">
        <v>1613</v>
      </c>
      <c r="D246" s="160">
        <v>393</v>
      </c>
      <c r="E246" s="160" t="s">
        <v>51</v>
      </c>
      <c r="F246" s="160">
        <v>28695</v>
      </c>
      <c r="G246" s="160">
        <v>28695</v>
      </c>
      <c r="H246" s="162"/>
      <c r="I246" s="162"/>
      <c r="J246" s="162"/>
      <c r="K246" s="161" t="s">
        <v>82</v>
      </c>
    </row>
    <row r="247" spans="1:11" x14ac:dyDescent="0.2">
      <c r="A247" s="166" t="s">
        <v>39</v>
      </c>
      <c r="B247" s="160">
        <v>929057</v>
      </c>
      <c r="C247" s="160">
        <v>196499</v>
      </c>
      <c r="D247" s="160">
        <v>175576</v>
      </c>
      <c r="E247" s="160">
        <v>20848</v>
      </c>
      <c r="F247" s="160">
        <v>536134</v>
      </c>
      <c r="G247" s="160">
        <v>556982</v>
      </c>
      <c r="H247" s="160">
        <v>57.9</v>
      </c>
      <c r="I247" s="160">
        <v>55.6</v>
      </c>
      <c r="J247" s="160">
        <v>29380</v>
      </c>
      <c r="K247" s="161" t="s">
        <v>35</v>
      </c>
    </row>
    <row r="249" spans="1:11" ht="15" x14ac:dyDescent="0.25">
      <c r="A249" s="323" t="s">
        <v>159</v>
      </c>
      <c r="B249" s="323"/>
      <c r="C249" s="169"/>
      <c r="D249" s="169"/>
      <c r="E249" s="169"/>
      <c r="F249" s="169"/>
      <c r="G249" s="169"/>
      <c r="H249" s="169"/>
      <c r="I249" s="169"/>
      <c r="J249" s="168"/>
      <c r="K249" s="169"/>
    </row>
    <row r="250" spans="1:11" x14ac:dyDescent="0.2">
      <c r="A250" s="324" t="s">
        <v>179</v>
      </c>
      <c r="B250" s="324"/>
      <c r="C250" s="175"/>
      <c r="D250" s="175"/>
      <c r="E250" s="175"/>
      <c r="F250" s="175"/>
      <c r="G250" s="175"/>
      <c r="H250" s="175"/>
      <c r="I250" s="175"/>
      <c r="J250" s="325" t="s">
        <v>180</v>
      </c>
      <c r="K250" s="325"/>
    </row>
    <row r="251" spans="1:11" ht="23.25" customHeight="1" x14ac:dyDescent="0.2">
      <c r="A251" s="335" t="s">
        <v>89</v>
      </c>
      <c r="B251" s="334" t="s">
        <v>148</v>
      </c>
      <c r="C251" s="334" t="s">
        <v>27</v>
      </c>
      <c r="D251" s="334" t="s">
        <v>28</v>
      </c>
      <c r="E251" s="326" t="s">
        <v>29</v>
      </c>
      <c r="F251" s="337"/>
      <c r="G251" s="335"/>
      <c r="H251" s="332" t="s">
        <v>178</v>
      </c>
      <c r="I251" s="333"/>
      <c r="J251" s="334" t="s">
        <v>7</v>
      </c>
      <c r="K251" s="326" t="s">
        <v>94</v>
      </c>
    </row>
    <row r="252" spans="1:11" x14ac:dyDescent="0.2">
      <c r="A252" s="336"/>
      <c r="B252" s="331"/>
      <c r="C252" s="331"/>
      <c r="D252" s="331"/>
      <c r="E252" s="328" t="s">
        <v>95</v>
      </c>
      <c r="F252" s="329"/>
      <c r="G252" s="330"/>
      <c r="H252" s="328" t="s">
        <v>150</v>
      </c>
      <c r="I252" s="330"/>
      <c r="J252" s="331"/>
      <c r="K252" s="327"/>
    </row>
    <row r="253" spans="1:11" ht="25.5" x14ac:dyDescent="0.2">
      <c r="A253" s="336"/>
      <c r="B253" s="331" t="s">
        <v>97</v>
      </c>
      <c r="C253" s="331" t="s">
        <v>43</v>
      </c>
      <c r="D253" s="331" t="s">
        <v>36</v>
      </c>
      <c r="E253" s="170" t="s">
        <v>37</v>
      </c>
      <c r="F253" s="171" t="s">
        <v>151</v>
      </c>
      <c r="G253" s="170" t="s">
        <v>39</v>
      </c>
      <c r="H253" s="171" t="s">
        <v>152</v>
      </c>
      <c r="I253" s="170" t="s">
        <v>41</v>
      </c>
      <c r="J253" s="331" t="s">
        <v>48</v>
      </c>
      <c r="K253" s="327"/>
    </row>
    <row r="254" spans="1:11" ht="38.25" x14ac:dyDescent="0.2">
      <c r="A254" s="330"/>
      <c r="B254" s="331"/>
      <c r="C254" s="331"/>
      <c r="D254" s="331"/>
      <c r="E254" s="176" t="s">
        <v>153</v>
      </c>
      <c r="F254" s="177" t="s">
        <v>45</v>
      </c>
      <c r="G254" s="176" t="s">
        <v>35</v>
      </c>
      <c r="H254" s="176" t="s">
        <v>45</v>
      </c>
      <c r="I254" s="176" t="s">
        <v>47</v>
      </c>
      <c r="J254" s="331"/>
      <c r="K254" s="328"/>
    </row>
    <row r="255" spans="1:11" x14ac:dyDescent="0.2">
      <c r="A255" s="178" t="s">
        <v>98</v>
      </c>
      <c r="B255" s="172">
        <v>126148</v>
      </c>
      <c r="C255" s="172">
        <v>10267</v>
      </c>
      <c r="D255" s="172">
        <v>9341</v>
      </c>
      <c r="E255" s="172">
        <v>5911</v>
      </c>
      <c r="F255" s="172">
        <v>100629</v>
      </c>
      <c r="G255" s="172">
        <v>106540</v>
      </c>
      <c r="H255" s="179">
        <v>63.6</v>
      </c>
      <c r="I255" s="179">
        <v>60.1</v>
      </c>
      <c r="J255" s="172">
        <v>6398</v>
      </c>
      <c r="K255" s="173" t="s">
        <v>99</v>
      </c>
    </row>
    <row r="256" spans="1:11" x14ac:dyDescent="0.2">
      <c r="A256" s="178" t="s">
        <v>100</v>
      </c>
      <c r="B256" s="172">
        <v>36950</v>
      </c>
      <c r="C256" s="172">
        <v>9051</v>
      </c>
      <c r="D256" s="172">
        <v>2905</v>
      </c>
      <c r="E256" s="172" t="s">
        <v>51</v>
      </c>
      <c r="F256" s="172">
        <v>24994</v>
      </c>
      <c r="G256" s="172">
        <v>24994</v>
      </c>
      <c r="H256" s="179">
        <v>55</v>
      </c>
      <c r="I256" s="179">
        <v>55</v>
      </c>
      <c r="J256" s="172">
        <v>1375</v>
      </c>
      <c r="K256" s="173" t="s">
        <v>101</v>
      </c>
    </row>
    <row r="257" spans="1:11" x14ac:dyDescent="0.2">
      <c r="A257" s="178" t="s">
        <v>102</v>
      </c>
      <c r="B257" s="172">
        <v>146766</v>
      </c>
      <c r="C257" s="172">
        <v>29336</v>
      </c>
      <c r="D257" s="172">
        <v>10267</v>
      </c>
      <c r="E257" s="172">
        <v>4810</v>
      </c>
      <c r="F257" s="172">
        <v>102353</v>
      </c>
      <c r="G257" s="172">
        <v>107163</v>
      </c>
      <c r="H257" s="179">
        <v>64.2</v>
      </c>
      <c r="I257" s="179">
        <v>61.3</v>
      </c>
      <c r="J257" s="172">
        <v>6568</v>
      </c>
      <c r="K257" s="173" t="s">
        <v>103</v>
      </c>
    </row>
    <row r="258" spans="1:11" x14ac:dyDescent="0.2">
      <c r="A258" s="178" t="s">
        <v>104</v>
      </c>
      <c r="B258" s="172">
        <v>245696</v>
      </c>
      <c r="C258" s="172">
        <v>42180</v>
      </c>
      <c r="D258" s="172">
        <v>12457</v>
      </c>
      <c r="E258" s="172">
        <v>10961</v>
      </c>
      <c r="F258" s="172">
        <v>180098</v>
      </c>
      <c r="G258" s="172">
        <v>191059</v>
      </c>
      <c r="H258" s="179">
        <v>68.400000000000006</v>
      </c>
      <c r="I258" s="179">
        <v>64.400000000000006</v>
      </c>
      <c r="J258" s="172">
        <v>12311</v>
      </c>
      <c r="K258" s="173" t="s">
        <v>105</v>
      </c>
    </row>
    <row r="259" spans="1:11" x14ac:dyDescent="0.2">
      <c r="A259" s="178" t="s">
        <v>106</v>
      </c>
      <c r="B259" s="172">
        <v>19834</v>
      </c>
      <c r="C259" s="172">
        <v>6116</v>
      </c>
      <c r="D259" s="172">
        <v>3494</v>
      </c>
      <c r="E259" s="172" t="s">
        <v>51</v>
      </c>
      <c r="F259" s="172">
        <v>10224</v>
      </c>
      <c r="G259" s="172">
        <v>10224</v>
      </c>
      <c r="H259" s="179">
        <v>60</v>
      </c>
      <c r="I259" s="179">
        <v>60</v>
      </c>
      <c r="J259" s="172">
        <v>613</v>
      </c>
      <c r="K259" s="173" t="s">
        <v>107</v>
      </c>
    </row>
    <row r="260" spans="1:11" x14ac:dyDescent="0.2">
      <c r="A260" s="178" t="s">
        <v>108</v>
      </c>
      <c r="B260" s="172">
        <v>97804</v>
      </c>
      <c r="C260" s="172">
        <v>18594</v>
      </c>
      <c r="D260" s="172">
        <v>5920</v>
      </c>
      <c r="E260" s="172" t="s">
        <v>51</v>
      </c>
      <c r="F260" s="172">
        <v>73290</v>
      </c>
      <c r="G260" s="172">
        <v>73290</v>
      </c>
      <c r="H260" s="179">
        <v>55</v>
      </c>
      <c r="I260" s="179">
        <v>55</v>
      </c>
      <c r="J260" s="172">
        <v>4031</v>
      </c>
      <c r="K260" s="173" t="s">
        <v>109</v>
      </c>
    </row>
    <row r="261" spans="1:11" x14ac:dyDescent="0.2">
      <c r="A261" s="178" t="s">
        <v>154</v>
      </c>
      <c r="B261" s="172">
        <v>417046</v>
      </c>
      <c r="C261" s="172">
        <v>123067</v>
      </c>
      <c r="D261" s="172">
        <v>139825</v>
      </c>
      <c r="E261" s="172" t="s">
        <v>51</v>
      </c>
      <c r="F261" s="172">
        <v>154154</v>
      </c>
      <c r="G261" s="172">
        <v>154154</v>
      </c>
      <c r="H261" s="179">
        <v>61</v>
      </c>
      <c r="I261" s="179">
        <v>61</v>
      </c>
      <c r="J261" s="172">
        <v>9403</v>
      </c>
      <c r="K261" s="173" t="s">
        <v>111</v>
      </c>
    </row>
    <row r="262" spans="1:11" ht="25.5" x14ac:dyDescent="0.2">
      <c r="A262" s="178" t="s">
        <v>155</v>
      </c>
      <c r="B262" s="172">
        <v>1090244</v>
      </c>
      <c r="C262" s="172">
        <v>238611</v>
      </c>
      <c r="D262" s="172">
        <v>184209</v>
      </c>
      <c r="E262" s="172">
        <v>21682</v>
      </c>
      <c r="F262" s="172">
        <v>645742</v>
      </c>
      <c r="G262" s="172">
        <v>667424</v>
      </c>
      <c r="H262" s="179">
        <v>63</v>
      </c>
      <c r="I262" s="179">
        <v>61</v>
      </c>
      <c r="J262" s="172">
        <v>40699</v>
      </c>
      <c r="K262" s="173" t="s">
        <v>126</v>
      </c>
    </row>
    <row r="263" spans="1:11" x14ac:dyDescent="0.2">
      <c r="A263" s="178" t="s">
        <v>81</v>
      </c>
      <c r="B263" s="172">
        <v>53248</v>
      </c>
      <c r="C263" s="172">
        <v>4580</v>
      </c>
      <c r="D263" s="172">
        <v>1371</v>
      </c>
      <c r="E263" s="172" t="s">
        <v>51</v>
      </c>
      <c r="F263" s="172">
        <v>47297</v>
      </c>
      <c r="G263" s="172">
        <v>47297</v>
      </c>
      <c r="H263" s="180"/>
      <c r="I263" s="180"/>
      <c r="J263" s="174"/>
      <c r="K263" s="173" t="s">
        <v>82</v>
      </c>
    </row>
    <row r="264" spans="1:11" x14ac:dyDescent="0.2">
      <c r="A264" s="178" t="s">
        <v>39</v>
      </c>
      <c r="B264" s="172">
        <v>1143492</v>
      </c>
      <c r="C264" s="172">
        <v>243191</v>
      </c>
      <c r="D264" s="172">
        <v>185580</v>
      </c>
      <c r="E264" s="172">
        <v>21682</v>
      </c>
      <c r="F264" s="172">
        <v>693039</v>
      </c>
      <c r="G264" s="172">
        <v>714721</v>
      </c>
      <c r="H264" s="179">
        <v>63</v>
      </c>
      <c r="I264" s="179">
        <v>61</v>
      </c>
      <c r="J264" s="172">
        <v>40699</v>
      </c>
      <c r="K264" s="173" t="s">
        <v>35</v>
      </c>
    </row>
    <row r="266" spans="1:11" ht="15" x14ac:dyDescent="0.25">
      <c r="A266" s="323" t="s">
        <v>169</v>
      </c>
      <c r="B266" s="323"/>
      <c r="C266" s="182"/>
      <c r="D266" s="182"/>
      <c r="E266" s="182"/>
      <c r="F266" s="182"/>
      <c r="G266" s="182"/>
      <c r="H266" s="182"/>
      <c r="I266" s="182"/>
      <c r="J266" s="181"/>
      <c r="K266" s="182"/>
    </row>
    <row r="267" spans="1:11" x14ac:dyDescent="0.2">
      <c r="A267" s="324" t="s">
        <v>181</v>
      </c>
      <c r="B267" s="324"/>
      <c r="C267" s="188"/>
      <c r="D267" s="188"/>
      <c r="E267" s="188"/>
      <c r="F267" s="188"/>
      <c r="G267" s="188"/>
      <c r="H267" s="188"/>
      <c r="I267" s="188"/>
      <c r="J267" s="325" t="s">
        <v>182</v>
      </c>
      <c r="K267" s="325"/>
    </row>
    <row r="268" spans="1:11" ht="24" customHeight="1" x14ac:dyDescent="0.2">
      <c r="A268" s="335" t="s">
        <v>89</v>
      </c>
      <c r="B268" s="334" t="s">
        <v>148</v>
      </c>
      <c r="C268" s="334" t="s">
        <v>27</v>
      </c>
      <c r="D268" s="334" t="s">
        <v>28</v>
      </c>
      <c r="E268" s="326" t="s">
        <v>29</v>
      </c>
      <c r="F268" s="337"/>
      <c r="G268" s="335"/>
      <c r="H268" s="332" t="s">
        <v>165</v>
      </c>
      <c r="I268" s="333"/>
      <c r="J268" s="334" t="s">
        <v>7</v>
      </c>
      <c r="K268" s="326" t="s">
        <v>94</v>
      </c>
    </row>
    <row r="269" spans="1:11" x14ac:dyDescent="0.2">
      <c r="A269" s="336"/>
      <c r="B269" s="331"/>
      <c r="C269" s="331"/>
      <c r="D269" s="331"/>
      <c r="E269" s="328" t="s">
        <v>95</v>
      </c>
      <c r="F269" s="329"/>
      <c r="G269" s="330"/>
      <c r="H269" s="328" t="s">
        <v>150</v>
      </c>
      <c r="I269" s="330"/>
      <c r="J269" s="331"/>
      <c r="K269" s="327"/>
    </row>
    <row r="270" spans="1:11" ht="25.5" x14ac:dyDescent="0.2">
      <c r="A270" s="336"/>
      <c r="B270" s="331" t="s">
        <v>97</v>
      </c>
      <c r="C270" s="331" t="s">
        <v>43</v>
      </c>
      <c r="D270" s="331" t="s">
        <v>36</v>
      </c>
      <c r="E270" s="183" t="s">
        <v>37</v>
      </c>
      <c r="F270" s="184" t="s">
        <v>151</v>
      </c>
      <c r="G270" s="183" t="s">
        <v>39</v>
      </c>
      <c r="H270" s="184" t="s">
        <v>152</v>
      </c>
      <c r="I270" s="183" t="s">
        <v>41</v>
      </c>
      <c r="J270" s="331" t="s">
        <v>48</v>
      </c>
      <c r="K270" s="327"/>
    </row>
    <row r="271" spans="1:11" ht="38.25" x14ac:dyDescent="0.2">
      <c r="A271" s="330"/>
      <c r="B271" s="331"/>
      <c r="C271" s="331"/>
      <c r="D271" s="331"/>
      <c r="E271" s="189" t="s">
        <v>153</v>
      </c>
      <c r="F271" s="190" t="s">
        <v>45</v>
      </c>
      <c r="G271" s="189" t="s">
        <v>35</v>
      </c>
      <c r="H271" s="189" t="s">
        <v>45</v>
      </c>
      <c r="I271" s="189" t="s">
        <v>47</v>
      </c>
      <c r="J271" s="331"/>
      <c r="K271" s="328"/>
    </row>
    <row r="272" spans="1:11" x14ac:dyDescent="0.2">
      <c r="A272" s="191" t="s">
        <v>98</v>
      </c>
      <c r="B272" s="185">
        <v>27656</v>
      </c>
      <c r="C272" s="185">
        <v>2994</v>
      </c>
      <c r="D272" s="185">
        <v>888</v>
      </c>
      <c r="E272" s="185" t="s">
        <v>51</v>
      </c>
      <c r="F272" s="185">
        <v>23774</v>
      </c>
      <c r="G272" s="185">
        <v>23774</v>
      </c>
      <c r="H272" s="192">
        <v>48.3</v>
      </c>
      <c r="I272" s="192">
        <v>48.3</v>
      </c>
      <c r="J272" s="185">
        <v>1148</v>
      </c>
      <c r="K272" s="186" t="s">
        <v>99</v>
      </c>
    </row>
    <row r="273" spans="1:11" x14ac:dyDescent="0.2">
      <c r="A273" s="191" t="s">
        <v>100</v>
      </c>
      <c r="B273" s="185">
        <v>17360</v>
      </c>
      <c r="C273" s="185">
        <v>3720</v>
      </c>
      <c r="D273" s="185">
        <v>1448</v>
      </c>
      <c r="E273" s="185" t="s">
        <v>51</v>
      </c>
      <c r="F273" s="185">
        <v>12192</v>
      </c>
      <c r="G273" s="185">
        <v>12192</v>
      </c>
      <c r="H273" s="192">
        <v>45</v>
      </c>
      <c r="I273" s="192">
        <v>45</v>
      </c>
      <c r="J273" s="185">
        <v>549</v>
      </c>
      <c r="K273" s="186" t="s">
        <v>101</v>
      </c>
    </row>
    <row r="274" spans="1:11" x14ac:dyDescent="0.2">
      <c r="A274" s="191" t="s">
        <v>102</v>
      </c>
      <c r="B274" s="185">
        <v>45630</v>
      </c>
      <c r="C274" s="185">
        <v>8605</v>
      </c>
      <c r="D274" s="185">
        <v>3599</v>
      </c>
      <c r="E274" s="185">
        <v>2290</v>
      </c>
      <c r="F274" s="185">
        <v>31136</v>
      </c>
      <c r="G274" s="185">
        <v>33426</v>
      </c>
      <c r="H274" s="192">
        <v>52.4</v>
      </c>
      <c r="I274" s="192">
        <v>48.8</v>
      </c>
      <c r="J274" s="185">
        <v>1630</v>
      </c>
      <c r="K274" s="186" t="s">
        <v>103</v>
      </c>
    </row>
    <row r="275" spans="1:11" x14ac:dyDescent="0.2">
      <c r="A275" s="191" t="s">
        <v>104</v>
      </c>
      <c r="B275" s="185">
        <v>46539</v>
      </c>
      <c r="C275" s="185">
        <v>5966</v>
      </c>
      <c r="D275" s="185">
        <v>2053</v>
      </c>
      <c r="E275" s="185" t="s">
        <v>51</v>
      </c>
      <c r="F275" s="185">
        <v>38520</v>
      </c>
      <c r="G275" s="185">
        <v>38520</v>
      </c>
      <c r="H275" s="192">
        <v>46</v>
      </c>
      <c r="I275" s="192">
        <v>46</v>
      </c>
      <c r="J275" s="185">
        <v>1772</v>
      </c>
      <c r="K275" s="186" t="s">
        <v>105</v>
      </c>
    </row>
    <row r="276" spans="1:11" x14ac:dyDescent="0.2">
      <c r="A276" s="191" t="s">
        <v>106</v>
      </c>
      <c r="B276" s="185">
        <v>3476</v>
      </c>
      <c r="C276" s="185">
        <v>688</v>
      </c>
      <c r="D276" s="185">
        <v>266</v>
      </c>
      <c r="E276" s="185" t="s">
        <v>51</v>
      </c>
      <c r="F276" s="185">
        <v>2522</v>
      </c>
      <c r="G276" s="185">
        <v>2522</v>
      </c>
      <c r="H276" s="192">
        <v>40</v>
      </c>
      <c r="I276" s="192">
        <v>40</v>
      </c>
      <c r="J276" s="185">
        <v>101</v>
      </c>
      <c r="K276" s="186" t="s">
        <v>107</v>
      </c>
    </row>
    <row r="277" spans="1:11" x14ac:dyDescent="0.2">
      <c r="A277" s="191" t="s">
        <v>108</v>
      </c>
      <c r="B277" s="185">
        <v>12502</v>
      </c>
      <c r="C277" s="185">
        <v>770</v>
      </c>
      <c r="D277" s="185">
        <v>218</v>
      </c>
      <c r="E277" s="185" t="s">
        <v>51</v>
      </c>
      <c r="F277" s="185">
        <v>11514</v>
      </c>
      <c r="G277" s="185">
        <v>11514</v>
      </c>
      <c r="H277" s="192">
        <v>45</v>
      </c>
      <c r="I277" s="192">
        <v>45</v>
      </c>
      <c r="J277" s="185">
        <v>518</v>
      </c>
      <c r="K277" s="186" t="s">
        <v>109</v>
      </c>
    </row>
    <row r="278" spans="1:11" x14ac:dyDescent="0.2">
      <c r="A278" s="191" t="s">
        <v>154</v>
      </c>
      <c r="B278" s="185">
        <v>49704</v>
      </c>
      <c r="C278" s="185">
        <v>11908</v>
      </c>
      <c r="D278" s="185">
        <v>4634</v>
      </c>
      <c r="E278" s="185" t="s">
        <v>51</v>
      </c>
      <c r="F278" s="185">
        <v>33162</v>
      </c>
      <c r="G278" s="185">
        <v>33162</v>
      </c>
      <c r="H278" s="192">
        <v>50</v>
      </c>
      <c r="I278" s="192">
        <v>50</v>
      </c>
      <c r="J278" s="185">
        <v>1658</v>
      </c>
      <c r="K278" s="186" t="s">
        <v>111</v>
      </c>
    </row>
    <row r="279" spans="1:11" ht="25.5" x14ac:dyDescent="0.2">
      <c r="A279" s="191" t="s">
        <v>155</v>
      </c>
      <c r="B279" s="185">
        <v>202867</v>
      </c>
      <c r="C279" s="185">
        <v>34651</v>
      </c>
      <c r="D279" s="185">
        <v>13106</v>
      </c>
      <c r="E279" s="185">
        <v>2290</v>
      </c>
      <c r="F279" s="185">
        <v>152820</v>
      </c>
      <c r="G279" s="185">
        <v>155110</v>
      </c>
      <c r="H279" s="192">
        <v>48.3</v>
      </c>
      <c r="I279" s="192">
        <v>47.6</v>
      </c>
      <c r="J279" s="185">
        <v>7376</v>
      </c>
      <c r="K279" s="186" t="s">
        <v>126</v>
      </c>
    </row>
    <row r="280" spans="1:11" x14ac:dyDescent="0.2">
      <c r="A280" s="191" t="s">
        <v>81</v>
      </c>
      <c r="B280" s="185">
        <v>9714</v>
      </c>
      <c r="C280" s="185">
        <v>759</v>
      </c>
      <c r="D280" s="185">
        <v>240</v>
      </c>
      <c r="E280" s="185" t="s">
        <v>51</v>
      </c>
      <c r="F280" s="185">
        <v>8715</v>
      </c>
      <c r="G280" s="185">
        <v>8715</v>
      </c>
      <c r="H280" s="193"/>
      <c r="I280" s="193"/>
      <c r="J280" s="187"/>
      <c r="K280" s="186" t="s">
        <v>82</v>
      </c>
    </row>
    <row r="281" spans="1:11" x14ac:dyDescent="0.2">
      <c r="A281" s="191" t="s">
        <v>39</v>
      </c>
      <c r="B281" s="185">
        <v>212581</v>
      </c>
      <c r="C281" s="185">
        <v>35410</v>
      </c>
      <c r="D281" s="185">
        <v>13346</v>
      </c>
      <c r="E281" s="185">
        <v>2290</v>
      </c>
      <c r="F281" s="185">
        <v>161535</v>
      </c>
      <c r="G281" s="185">
        <v>163825</v>
      </c>
      <c r="H281" s="192">
        <v>48.3</v>
      </c>
      <c r="I281" s="192">
        <v>47.6</v>
      </c>
      <c r="J281" s="185">
        <v>7376</v>
      </c>
      <c r="K281" s="186" t="s">
        <v>35</v>
      </c>
    </row>
    <row r="283" spans="1:11" ht="15" x14ac:dyDescent="0.25">
      <c r="A283" s="323" t="s">
        <v>159</v>
      </c>
      <c r="B283" s="323"/>
      <c r="C283" s="195"/>
      <c r="D283" s="195"/>
      <c r="E283" s="195"/>
      <c r="F283" s="195"/>
      <c r="G283" s="195"/>
      <c r="H283" s="195"/>
      <c r="I283" s="195"/>
      <c r="J283" s="194"/>
      <c r="K283" s="195"/>
    </row>
    <row r="284" spans="1:11" x14ac:dyDescent="0.2">
      <c r="A284" s="324" t="s">
        <v>183</v>
      </c>
      <c r="B284" s="324"/>
      <c r="C284" s="201"/>
      <c r="D284" s="201"/>
      <c r="E284" s="201"/>
      <c r="F284" s="201"/>
      <c r="G284" s="201"/>
      <c r="H284" s="201"/>
      <c r="I284" s="201"/>
      <c r="J284" s="325" t="s">
        <v>184</v>
      </c>
      <c r="K284" s="325"/>
    </row>
    <row r="285" spans="1:11" ht="24" customHeight="1" x14ac:dyDescent="0.2">
      <c r="A285" s="335" t="s">
        <v>89</v>
      </c>
      <c r="B285" s="334" t="s">
        <v>148</v>
      </c>
      <c r="C285" s="334" t="s">
        <v>27</v>
      </c>
      <c r="D285" s="334" t="s">
        <v>28</v>
      </c>
      <c r="E285" s="326" t="s">
        <v>29</v>
      </c>
      <c r="F285" s="337"/>
      <c r="G285" s="335"/>
      <c r="H285" s="332" t="s">
        <v>165</v>
      </c>
      <c r="I285" s="333"/>
      <c r="J285" s="334" t="s">
        <v>7</v>
      </c>
      <c r="K285" s="326" t="s">
        <v>94</v>
      </c>
    </row>
    <row r="286" spans="1:11" x14ac:dyDescent="0.2">
      <c r="A286" s="336"/>
      <c r="B286" s="331"/>
      <c r="C286" s="331"/>
      <c r="D286" s="331"/>
      <c r="E286" s="328" t="s">
        <v>95</v>
      </c>
      <c r="F286" s="329"/>
      <c r="G286" s="330"/>
      <c r="H286" s="328" t="s">
        <v>150</v>
      </c>
      <c r="I286" s="330"/>
      <c r="J286" s="331"/>
      <c r="K286" s="327"/>
    </row>
    <row r="287" spans="1:11" ht="25.5" x14ac:dyDescent="0.2">
      <c r="A287" s="336"/>
      <c r="B287" s="331" t="s">
        <v>97</v>
      </c>
      <c r="C287" s="331" t="s">
        <v>43</v>
      </c>
      <c r="D287" s="331" t="s">
        <v>36</v>
      </c>
      <c r="E287" s="196" t="s">
        <v>37</v>
      </c>
      <c r="F287" s="197" t="s">
        <v>151</v>
      </c>
      <c r="G287" s="196" t="s">
        <v>39</v>
      </c>
      <c r="H287" s="197" t="s">
        <v>152</v>
      </c>
      <c r="I287" s="196" t="s">
        <v>41</v>
      </c>
      <c r="J287" s="331" t="s">
        <v>48</v>
      </c>
      <c r="K287" s="327"/>
    </row>
    <row r="288" spans="1:11" ht="38.25" x14ac:dyDescent="0.2">
      <c r="A288" s="330"/>
      <c r="B288" s="331"/>
      <c r="C288" s="331"/>
      <c r="D288" s="331"/>
      <c r="E288" s="202" t="s">
        <v>153</v>
      </c>
      <c r="F288" s="203" t="s">
        <v>45</v>
      </c>
      <c r="G288" s="202" t="s">
        <v>35</v>
      </c>
      <c r="H288" s="202" t="s">
        <v>45</v>
      </c>
      <c r="I288" s="202" t="s">
        <v>47</v>
      </c>
      <c r="J288" s="331"/>
      <c r="K288" s="328"/>
    </row>
    <row r="289" spans="1:11" x14ac:dyDescent="0.2">
      <c r="A289" s="204" t="s">
        <v>98</v>
      </c>
      <c r="B289" s="198">
        <v>79894</v>
      </c>
      <c r="C289" s="198">
        <v>12468</v>
      </c>
      <c r="D289" s="198">
        <v>5220</v>
      </c>
      <c r="E289" s="198">
        <v>6150</v>
      </c>
      <c r="F289" s="198">
        <v>56056</v>
      </c>
      <c r="G289" s="198">
        <v>62206</v>
      </c>
      <c r="H289" s="205">
        <v>16.8</v>
      </c>
      <c r="I289" s="205">
        <v>15.2</v>
      </c>
      <c r="J289" s="198">
        <v>944</v>
      </c>
      <c r="K289" s="199" t="s">
        <v>99</v>
      </c>
    </row>
    <row r="290" spans="1:11" x14ac:dyDescent="0.2">
      <c r="A290" s="204" t="s">
        <v>100</v>
      </c>
      <c r="B290" s="198">
        <v>231853</v>
      </c>
      <c r="C290" s="198">
        <v>83549</v>
      </c>
      <c r="D290" s="198">
        <v>95080</v>
      </c>
      <c r="E290" s="198" t="s">
        <v>51</v>
      </c>
      <c r="F290" s="198">
        <v>53224</v>
      </c>
      <c r="G290" s="198">
        <v>53224</v>
      </c>
      <c r="H290" s="205">
        <v>40</v>
      </c>
      <c r="I290" s="205">
        <v>40</v>
      </c>
      <c r="J290" s="198">
        <v>2129</v>
      </c>
      <c r="K290" s="199" t="s">
        <v>101</v>
      </c>
    </row>
    <row r="291" spans="1:11" x14ac:dyDescent="0.2">
      <c r="A291" s="204" t="s">
        <v>102</v>
      </c>
      <c r="B291" s="198">
        <v>220977</v>
      </c>
      <c r="C291" s="198">
        <v>30984</v>
      </c>
      <c r="D291" s="198">
        <v>11686</v>
      </c>
      <c r="E291" s="198">
        <v>15096</v>
      </c>
      <c r="F291" s="198">
        <v>163211</v>
      </c>
      <c r="G291" s="198">
        <v>178307</v>
      </c>
      <c r="H291" s="205">
        <v>36.5</v>
      </c>
      <c r="I291" s="205">
        <v>33.4</v>
      </c>
      <c r="J291" s="198">
        <v>5961</v>
      </c>
      <c r="K291" s="199" t="s">
        <v>103</v>
      </c>
    </row>
    <row r="292" spans="1:11" x14ac:dyDescent="0.2">
      <c r="A292" s="204" t="s">
        <v>104</v>
      </c>
      <c r="B292" s="198">
        <v>108519</v>
      </c>
      <c r="C292" s="198">
        <v>16208</v>
      </c>
      <c r="D292" s="198">
        <v>6852</v>
      </c>
      <c r="E292" s="198">
        <v>2746</v>
      </c>
      <c r="F292" s="198">
        <v>82713</v>
      </c>
      <c r="G292" s="198">
        <v>85459</v>
      </c>
      <c r="H292" s="205">
        <v>31.8</v>
      </c>
      <c r="I292" s="205">
        <v>30.8</v>
      </c>
      <c r="J292" s="198">
        <v>2631</v>
      </c>
      <c r="K292" s="199" t="s">
        <v>105</v>
      </c>
    </row>
    <row r="293" spans="1:11" x14ac:dyDescent="0.2">
      <c r="A293" s="204" t="s">
        <v>106</v>
      </c>
      <c r="B293" s="198">
        <v>453404</v>
      </c>
      <c r="C293" s="198">
        <v>66042</v>
      </c>
      <c r="D293" s="198">
        <v>23467</v>
      </c>
      <c r="E293" s="198">
        <v>22473</v>
      </c>
      <c r="F293" s="198">
        <v>341422</v>
      </c>
      <c r="G293" s="198">
        <v>363895</v>
      </c>
      <c r="H293" s="205">
        <v>41.2</v>
      </c>
      <c r="I293" s="205">
        <v>38.700000000000003</v>
      </c>
      <c r="J293" s="198">
        <v>14083</v>
      </c>
      <c r="K293" s="199" t="s">
        <v>107</v>
      </c>
    </row>
    <row r="294" spans="1:11" x14ac:dyDescent="0.2">
      <c r="A294" s="204" t="s">
        <v>108</v>
      </c>
      <c r="B294" s="198">
        <v>63671</v>
      </c>
      <c r="C294" s="198">
        <v>6161</v>
      </c>
      <c r="D294" s="198">
        <v>2276</v>
      </c>
      <c r="E294" s="198" t="s">
        <v>51</v>
      </c>
      <c r="F294" s="198">
        <v>55234</v>
      </c>
      <c r="G294" s="198">
        <v>55234</v>
      </c>
      <c r="H294" s="205">
        <v>70</v>
      </c>
      <c r="I294" s="205">
        <v>70</v>
      </c>
      <c r="J294" s="198">
        <v>3866</v>
      </c>
      <c r="K294" s="199" t="s">
        <v>109</v>
      </c>
    </row>
    <row r="295" spans="1:11" x14ac:dyDescent="0.2">
      <c r="A295" s="204" t="s">
        <v>154</v>
      </c>
      <c r="B295" s="198">
        <v>174955</v>
      </c>
      <c r="C295" s="198">
        <v>56442</v>
      </c>
      <c r="D295" s="198">
        <v>33615</v>
      </c>
      <c r="E295" s="198" t="s">
        <v>51</v>
      </c>
      <c r="F295" s="198">
        <v>84898</v>
      </c>
      <c r="G295" s="198">
        <v>84898</v>
      </c>
      <c r="H295" s="205">
        <v>70</v>
      </c>
      <c r="I295" s="205">
        <v>70</v>
      </c>
      <c r="J295" s="198">
        <v>5943</v>
      </c>
      <c r="K295" s="199" t="s">
        <v>111</v>
      </c>
    </row>
    <row r="296" spans="1:11" ht="25.5" x14ac:dyDescent="0.2">
      <c r="A296" s="204" t="s">
        <v>155</v>
      </c>
      <c r="B296" s="198">
        <v>1333273</v>
      </c>
      <c r="C296" s="198">
        <v>271854</v>
      </c>
      <c r="D296" s="198">
        <v>178196</v>
      </c>
      <c r="E296" s="198">
        <v>46465</v>
      </c>
      <c r="F296" s="198">
        <v>836758</v>
      </c>
      <c r="G296" s="198">
        <v>883223</v>
      </c>
      <c r="H296" s="205">
        <v>42.5</v>
      </c>
      <c r="I296" s="205">
        <v>40.299999999999997</v>
      </c>
      <c r="J296" s="198">
        <v>35557</v>
      </c>
      <c r="K296" s="199" t="s">
        <v>126</v>
      </c>
    </row>
    <row r="297" spans="1:11" x14ac:dyDescent="0.2">
      <c r="A297" s="204" t="s">
        <v>81</v>
      </c>
      <c r="B297" s="198">
        <v>42441</v>
      </c>
      <c r="C297" s="198">
        <v>4013</v>
      </c>
      <c r="D297" s="198">
        <v>1247</v>
      </c>
      <c r="E297" s="198" t="s">
        <v>51</v>
      </c>
      <c r="F297" s="198">
        <v>37181</v>
      </c>
      <c r="G297" s="198">
        <v>37181</v>
      </c>
      <c r="H297" s="206"/>
      <c r="I297" s="206"/>
      <c r="J297" s="200"/>
      <c r="K297" s="199" t="s">
        <v>82</v>
      </c>
    </row>
    <row r="298" spans="1:11" x14ac:dyDescent="0.2">
      <c r="A298" s="204" t="s">
        <v>39</v>
      </c>
      <c r="B298" s="198">
        <v>1375714</v>
      </c>
      <c r="C298" s="198">
        <v>275867</v>
      </c>
      <c r="D298" s="198">
        <v>179443</v>
      </c>
      <c r="E298" s="198">
        <v>46465</v>
      </c>
      <c r="F298" s="198">
        <v>873939</v>
      </c>
      <c r="G298" s="198">
        <v>920404</v>
      </c>
      <c r="H298" s="205">
        <v>42.5</v>
      </c>
      <c r="I298" s="205">
        <v>40.299999999999997</v>
      </c>
      <c r="J298" s="198">
        <v>35557</v>
      </c>
      <c r="K298" s="199" t="s">
        <v>35</v>
      </c>
    </row>
  </sheetData>
  <mergeCells count="242">
    <mergeCell ref="B23:K23"/>
    <mergeCell ref="L27:L30"/>
    <mergeCell ref="A22:F22"/>
    <mergeCell ref="A10:A15"/>
    <mergeCell ref="A8:B8"/>
    <mergeCell ref="A16:A21"/>
    <mergeCell ref="A2:F2"/>
    <mergeCell ref="A3:F3"/>
    <mergeCell ref="A4:F4"/>
    <mergeCell ref="A5:F5"/>
    <mergeCell ref="B24:K24"/>
    <mergeCell ref="D29:D30"/>
    <mergeCell ref="B27:B28"/>
    <mergeCell ref="A27:A30"/>
    <mergeCell ref="A53:A56"/>
    <mergeCell ref="C53:C56"/>
    <mergeCell ref="E53:G53"/>
    <mergeCell ref="E54:G54"/>
    <mergeCell ref="C27:C29"/>
    <mergeCell ref="D27:D28"/>
    <mergeCell ref="J27:J29"/>
    <mergeCell ref="K27:K29"/>
    <mergeCell ref="E27:G27"/>
    <mergeCell ref="E28:G28"/>
    <mergeCell ref="H27:I27"/>
    <mergeCell ref="H28:I28"/>
    <mergeCell ref="A49:E49"/>
    <mergeCell ref="L53:L56"/>
    <mergeCell ref="B50:K50"/>
    <mergeCell ref="D53:D54"/>
    <mergeCell ref="D55:D56"/>
    <mergeCell ref="B53:B54"/>
    <mergeCell ref="B55:B56"/>
    <mergeCell ref="J53:J54"/>
    <mergeCell ref="J55:J56"/>
    <mergeCell ref="K53:K56"/>
    <mergeCell ref="H53:I53"/>
    <mergeCell ref="H54:I54"/>
    <mergeCell ref="B51:K51"/>
    <mergeCell ref="A92:A94"/>
    <mergeCell ref="J92:J94"/>
    <mergeCell ref="B92:I92"/>
    <mergeCell ref="A89:J89"/>
    <mergeCell ref="A90:J90"/>
    <mergeCell ref="J69:J72"/>
    <mergeCell ref="A69:A72"/>
    <mergeCell ref="A66:J66"/>
    <mergeCell ref="A67:J67"/>
    <mergeCell ref="B69:H69"/>
    <mergeCell ref="B70:B71"/>
    <mergeCell ref="C70:C71"/>
    <mergeCell ref="E70:E71"/>
    <mergeCell ref="F70:F71"/>
    <mergeCell ref="G70:G71"/>
    <mergeCell ref="H70:H71"/>
    <mergeCell ref="D70:D71"/>
    <mergeCell ref="C117:C118"/>
    <mergeCell ref="B115:B116"/>
    <mergeCell ref="C132:C133"/>
    <mergeCell ref="D117:D118"/>
    <mergeCell ref="A111:K111"/>
    <mergeCell ref="A112:K112"/>
    <mergeCell ref="K115:K118"/>
    <mergeCell ref="J114:K114"/>
    <mergeCell ref="A113:B113"/>
    <mergeCell ref="E115:G115"/>
    <mergeCell ref="E116:G116"/>
    <mergeCell ref="H115:I115"/>
    <mergeCell ref="H116:I116"/>
    <mergeCell ref="D115:D116"/>
    <mergeCell ref="A115:A118"/>
    <mergeCell ref="B117:B118"/>
    <mergeCell ref="C115:C116"/>
    <mergeCell ref="D132:D133"/>
    <mergeCell ref="E132:G132"/>
    <mergeCell ref="A130:B130"/>
    <mergeCell ref="A131:B131"/>
    <mergeCell ref="J131:K131"/>
    <mergeCell ref="H132:I132"/>
    <mergeCell ref="K132:K135"/>
    <mergeCell ref="E133:G133"/>
    <mergeCell ref="H133:I133"/>
    <mergeCell ref="B134:B135"/>
    <mergeCell ref="C134:C135"/>
    <mergeCell ref="D134:D135"/>
    <mergeCell ref="J132:J133"/>
    <mergeCell ref="J134:J135"/>
    <mergeCell ref="A132:A135"/>
    <mergeCell ref="B132:B133"/>
    <mergeCell ref="A147:B147"/>
    <mergeCell ref="A148:B148"/>
    <mergeCell ref="J148:K148"/>
    <mergeCell ref="H149:I149"/>
    <mergeCell ref="K149:K152"/>
    <mergeCell ref="E150:G150"/>
    <mergeCell ref="H150:I150"/>
    <mergeCell ref="B151:B152"/>
    <mergeCell ref="C151:C152"/>
    <mergeCell ref="D151:D152"/>
    <mergeCell ref="J149:J150"/>
    <mergeCell ref="J151:J152"/>
    <mergeCell ref="A149:A152"/>
    <mergeCell ref="B149:B150"/>
    <mergeCell ref="C149:C150"/>
    <mergeCell ref="D149:D150"/>
    <mergeCell ref="E149:G149"/>
    <mergeCell ref="A164:B164"/>
    <mergeCell ref="A165:B165"/>
    <mergeCell ref="J165:K165"/>
    <mergeCell ref="K166:K169"/>
    <mergeCell ref="E167:G167"/>
    <mergeCell ref="H167:I167"/>
    <mergeCell ref="B168:B169"/>
    <mergeCell ref="C168:C169"/>
    <mergeCell ref="D168:D169"/>
    <mergeCell ref="J168:J169"/>
    <mergeCell ref="H166:I166"/>
    <mergeCell ref="J166:J167"/>
    <mergeCell ref="A166:A169"/>
    <mergeCell ref="B166:B167"/>
    <mergeCell ref="C166:C167"/>
    <mergeCell ref="D166:D167"/>
    <mergeCell ref="E166:G166"/>
    <mergeCell ref="A181:B181"/>
    <mergeCell ref="A182:B182"/>
    <mergeCell ref="J182:K182"/>
    <mergeCell ref="K183:K186"/>
    <mergeCell ref="E184:G184"/>
    <mergeCell ref="H184:I184"/>
    <mergeCell ref="B185:B186"/>
    <mergeCell ref="C185:C186"/>
    <mergeCell ref="D185:D186"/>
    <mergeCell ref="J185:J186"/>
    <mergeCell ref="H183:I183"/>
    <mergeCell ref="J183:J184"/>
    <mergeCell ref="A183:A186"/>
    <mergeCell ref="B183:B184"/>
    <mergeCell ref="C183:C184"/>
    <mergeCell ref="D183:D184"/>
    <mergeCell ref="E183:G183"/>
    <mergeCell ref="A198:B198"/>
    <mergeCell ref="A199:B199"/>
    <mergeCell ref="J199:K199"/>
    <mergeCell ref="K200:K203"/>
    <mergeCell ref="E201:G201"/>
    <mergeCell ref="H201:I201"/>
    <mergeCell ref="B202:B203"/>
    <mergeCell ref="C202:C203"/>
    <mergeCell ref="D202:D203"/>
    <mergeCell ref="J202:J203"/>
    <mergeCell ref="H200:I200"/>
    <mergeCell ref="J200:J201"/>
    <mergeCell ref="A200:A203"/>
    <mergeCell ref="B200:B201"/>
    <mergeCell ref="C200:C201"/>
    <mergeCell ref="D200:D201"/>
    <mergeCell ref="E200:G200"/>
    <mergeCell ref="A215:B215"/>
    <mergeCell ref="A216:B216"/>
    <mergeCell ref="I216:K216"/>
    <mergeCell ref="K217:K220"/>
    <mergeCell ref="E218:G218"/>
    <mergeCell ref="H218:I218"/>
    <mergeCell ref="B219:B220"/>
    <mergeCell ref="C219:C220"/>
    <mergeCell ref="D219:D220"/>
    <mergeCell ref="J219:J220"/>
    <mergeCell ref="H217:I217"/>
    <mergeCell ref="J217:J218"/>
    <mergeCell ref="A217:A220"/>
    <mergeCell ref="B217:B218"/>
    <mergeCell ref="C217:C218"/>
    <mergeCell ref="D217:D218"/>
    <mergeCell ref="E217:G217"/>
    <mergeCell ref="A232:B232"/>
    <mergeCell ref="A233:B233"/>
    <mergeCell ref="I233:K233"/>
    <mergeCell ref="K234:K237"/>
    <mergeCell ref="E235:G235"/>
    <mergeCell ref="H235:I235"/>
    <mergeCell ref="B236:B237"/>
    <mergeCell ref="C236:C237"/>
    <mergeCell ref="D236:D237"/>
    <mergeCell ref="J236:J237"/>
    <mergeCell ref="H234:I234"/>
    <mergeCell ref="J234:J235"/>
    <mergeCell ref="A234:A237"/>
    <mergeCell ref="B234:B235"/>
    <mergeCell ref="C234:C235"/>
    <mergeCell ref="D234:D235"/>
    <mergeCell ref="E234:G234"/>
    <mergeCell ref="A249:B249"/>
    <mergeCell ref="A250:B250"/>
    <mergeCell ref="J250:K250"/>
    <mergeCell ref="K251:K254"/>
    <mergeCell ref="E252:G252"/>
    <mergeCell ref="H252:I252"/>
    <mergeCell ref="B253:B254"/>
    <mergeCell ref="C253:C254"/>
    <mergeCell ref="D253:D254"/>
    <mergeCell ref="J253:J254"/>
    <mergeCell ref="H251:I251"/>
    <mergeCell ref="J251:J252"/>
    <mergeCell ref="A251:A254"/>
    <mergeCell ref="B251:B252"/>
    <mergeCell ref="C251:C252"/>
    <mergeCell ref="D251:D252"/>
    <mergeCell ref="E251:G251"/>
    <mergeCell ref="A266:B266"/>
    <mergeCell ref="A267:B267"/>
    <mergeCell ref="J267:K267"/>
    <mergeCell ref="K268:K271"/>
    <mergeCell ref="E269:G269"/>
    <mergeCell ref="H269:I269"/>
    <mergeCell ref="B270:B271"/>
    <mergeCell ref="C270:C271"/>
    <mergeCell ref="D270:D271"/>
    <mergeCell ref="J270:J271"/>
    <mergeCell ref="H268:I268"/>
    <mergeCell ref="J268:J269"/>
    <mergeCell ref="A268:A271"/>
    <mergeCell ref="B268:B269"/>
    <mergeCell ref="C268:C269"/>
    <mergeCell ref="D268:D269"/>
    <mergeCell ref="E268:G268"/>
    <mergeCell ref="A283:B283"/>
    <mergeCell ref="A284:B284"/>
    <mergeCell ref="J284:K284"/>
    <mergeCell ref="K285:K288"/>
    <mergeCell ref="E286:G286"/>
    <mergeCell ref="H286:I286"/>
    <mergeCell ref="B287:B288"/>
    <mergeCell ref="C287:C288"/>
    <mergeCell ref="D287:D288"/>
    <mergeCell ref="J287:J288"/>
    <mergeCell ref="H285:I285"/>
    <mergeCell ref="J285:J286"/>
    <mergeCell ref="A285:A288"/>
    <mergeCell ref="B285:B286"/>
    <mergeCell ref="C285:C286"/>
    <mergeCell ref="D285:D286"/>
    <mergeCell ref="E285:G2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rightToLeft="1" topLeftCell="A292" workbookViewId="0">
      <selection activeCell="C302" sqref="C302:C303"/>
    </sheetView>
  </sheetViews>
  <sheetFormatPr defaultRowHeight="14.25" x14ac:dyDescent="0.2"/>
  <cols>
    <col min="4" max="4" width="12.25" customWidth="1"/>
    <col min="5" max="5" width="14.25" customWidth="1"/>
    <col min="6" max="6" width="15" customWidth="1"/>
  </cols>
  <sheetData>
    <row r="1" spans="1:6" ht="15.75" x14ac:dyDescent="0.2">
      <c r="A1" s="453" t="s">
        <v>0</v>
      </c>
      <c r="B1" s="453"/>
      <c r="C1" s="453"/>
      <c r="D1" s="453"/>
      <c r="E1" s="453"/>
      <c r="F1" s="453"/>
    </row>
    <row r="2" spans="1:6" ht="15.75" x14ac:dyDescent="0.2">
      <c r="A2" s="453" t="s">
        <v>185</v>
      </c>
      <c r="B2" s="453"/>
      <c r="C2" s="453"/>
      <c r="D2" s="453"/>
      <c r="E2" s="453"/>
      <c r="F2" s="453"/>
    </row>
    <row r="3" spans="1:6" x14ac:dyDescent="0.2">
      <c r="A3" s="456" t="s">
        <v>2</v>
      </c>
      <c r="B3" s="456"/>
      <c r="C3" s="456"/>
      <c r="D3" s="456"/>
      <c r="E3" s="456"/>
      <c r="F3" s="456"/>
    </row>
    <row r="4" spans="1:6" x14ac:dyDescent="0.2">
      <c r="A4" s="456" t="s">
        <v>186</v>
      </c>
      <c r="B4" s="456"/>
      <c r="C4" s="456"/>
      <c r="D4" s="456"/>
      <c r="E4" s="456"/>
      <c r="F4" s="456"/>
    </row>
    <row r="5" spans="1:6" x14ac:dyDescent="0.2">
      <c r="A5" s="207"/>
      <c r="B5" s="207"/>
      <c r="C5" s="207"/>
      <c r="D5" s="207"/>
      <c r="E5" s="207"/>
      <c r="F5" s="207"/>
    </row>
    <row r="6" spans="1:6" ht="15" x14ac:dyDescent="0.25">
      <c r="A6" s="208" t="s">
        <v>4</v>
      </c>
      <c r="B6" s="208"/>
      <c r="C6" s="208"/>
      <c r="D6" s="208"/>
      <c r="E6" s="208"/>
      <c r="F6" s="208" t="s">
        <v>5</v>
      </c>
    </row>
    <row r="7" spans="1:6" ht="60" x14ac:dyDescent="0.2">
      <c r="A7" s="457" t="s">
        <v>6</v>
      </c>
      <c r="B7" s="458"/>
      <c r="C7" s="209" t="s">
        <v>7</v>
      </c>
      <c r="D7" s="209" t="s">
        <v>8</v>
      </c>
      <c r="E7" s="209" t="s">
        <v>9</v>
      </c>
      <c r="F7" s="210" t="s">
        <v>10</v>
      </c>
    </row>
    <row r="8" spans="1:6" ht="60" x14ac:dyDescent="0.2">
      <c r="A8" s="211" t="s">
        <v>11</v>
      </c>
      <c r="B8" s="212" t="s">
        <v>12</v>
      </c>
      <c r="C8" s="213" t="s">
        <v>13</v>
      </c>
      <c r="D8" s="213" t="s">
        <v>14</v>
      </c>
      <c r="E8" s="213" t="s">
        <v>15</v>
      </c>
      <c r="F8" s="214" t="s">
        <v>16</v>
      </c>
    </row>
    <row r="9" spans="1:6" ht="15" x14ac:dyDescent="0.2">
      <c r="A9" s="459" t="s">
        <v>17</v>
      </c>
      <c r="B9" s="215">
        <v>2012</v>
      </c>
      <c r="C9" s="215">
        <v>655450</v>
      </c>
      <c r="D9" s="215">
        <v>5.9</v>
      </c>
      <c r="E9" s="215">
        <v>71.099999999999994</v>
      </c>
      <c r="F9" s="216">
        <v>68.3</v>
      </c>
    </row>
    <row r="10" spans="1:6" ht="15" x14ac:dyDescent="0.2">
      <c r="A10" s="459"/>
      <c r="B10" s="215">
        <v>2013</v>
      </c>
      <c r="C10" s="215">
        <v>676111</v>
      </c>
      <c r="D10" s="215">
        <v>3.2</v>
      </c>
      <c r="E10" s="217">
        <v>68</v>
      </c>
      <c r="F10" s="216">
        <v>65.400000000000006</v>
      </c>
    </row>
    <row r="11" spans="1:6" ht="15" x14ac:dyDescent="0.2">
      <c r="A11" s="459"/>
      <c r="B11" s="215">
        <v>2014</v>
      </c>
      <c r="C11" s="215">
        <v>662447</v>
      </c>
      <c r="D11" s="217">
        <v>-2</v>
      </c>
      <c r="E11" s="215">
        <v>66.3</v>
      </c>
      <c r="F11" s="216">
        <v>64.8</v>
      </c>
    </row>
    <row r="12" spans="1:6" ht="15" x14ac:dyDescent="0.25">
      <c r="A12" s="459"/>
      <c r="B12" s="215" t="s">
        <v>18</v>
      </c>
      <c r="C12" s="215">
        <f>C11-L13</f>
        <v>662447</v>
      </c>
      <c r="D12" s="217">
        <f>C13/C12%-100</f>
        <v>-9.0722729516474629</v>
      </c>
      <c r="E12" s="218">
        <v>64.599999999999994</v>
      </c>
      <c r="F12" s="216">
        <v>60.2</v>
      </c>
    </row>
    <row r="13" spans="1:6" ht="15" x14ac:dyDescent="0.2">
      <c r="A13" s="459"/>
      <c r="B13" s="215">
        <v>2015</v>
      </c>
      <c r="C13" s="215">
        <v>602348</v>
      </c>
      <c r="D13" s="215">
        <v>-9.1</v>
      </c>
      <c r="E13" s="215">
        <v>63.7</v>
      </c>
      <c r="F13" s="216">
        <v>62.6</v>
      </c>
    </row>
    <row r="14" spans="1:6" ht="15" x14ac:dyDescent="0.2">
      <c r="A14" s="459"/>
      <c r="B14" s="215">
        <v>2016</v>
      </c>
      <c r="C14" s="215">
        <v>615211</v>
      </c>
      <c r="D14" s="215">
        <v>2.1</v>
      </c>
      <c r="E14" s="215">
        <v>64.900000000000006</v>
      </c>
      <c r="F14" s="219">
        <v>63.3</v>
      </c>
    </row>
    <row r="15" spans="1:6" ht="15" x14ac:dyDescent="0.2">
      <c r="A15" s="450" t="s">
        <v>19</v>
      </c>
      <c r="B15" s="215">
        <v>2012</v>
      </c>
      <c r="C15" s="215">
        <v>376156</v>
      </c>
      <c r="D15" s="215">
        <v>1.1000000000000001</v>
      </c>
      <c r="E15" s="215">
        <v>77.2</v>
      </c>
      <c r="F15" s="216">
        <v>73.3</v>
      </c>
    </row>
    <row r="16" spans="1:6" ht="15" x14ac:dyDescent="0.2">
      <c r="A16" s="450"/>
      <c r="B16" s="215">
        <v>2013</v>
      </c>
      <c r="C16" s="215">
        <v>368719</v>
      </c>
      <c r="D16" s="215">
        <v>-2</v>
      </c>
      <c r="E16" s="217">
        <v>75</v>
      </c>
      <c r="F16" s="216">
        <v>71.099999999999994</v>
      </c>
    </row>
    <row r="17" spans="1:12" ht="15" x14ac:dyDescent="0.2">
      <c r="A17" s="450"/>
      <c r="B17" s="215">
        <v>2014</v>
      </c>
      <c r="C17" s="215">
        <v>360645</v>
      </c>
      <c r="D17" s="215">
        <v>-2.2000000000000002</v>
      </c>
      <c r="E17" s="215">
        <v>71.099999999999994</v>
      </c>
      <c r="F17" s="216">
        <v>69.099999999999994</v>
      </c>
    </row>
    <row r="18" spans="1:12" ht="15" x14ac:dyDescent="0.2">
      <c r="A18" s="450"/>
      <c r="B18" s="215" t="s">
        <v>18</v>
      </c>
      <c r="C18" s="215">
        <v>315119</v>
      </c>
      <c r="D18" s="217">
        <f>C19/C18%-100</f>
        <v>5.3509943862477343</v>
      </c>
      <c r="E18" s="217">
        <v>69.099999999999994</v>
      </c>
      <c r="F18" s="219">
        <v>67.2</v>
      </c>
    </row>
    <row r="19" spans="1:12" ht="15" x14ac:dyDescent="0.2">
      <c r="A19" s="450"/>
      <c r="B19" s="215" t="s">
        <v>187</v>
      </c>
      <c r="C19" s="215">
        <v>331981</v>
      </c>
      <c r="D19" s="215">
        <v>-7.9</v>
      </c>
      <c r="E19" s="215">
        <v>69.599999999999994</v>
      </c>
      <c r="F19" s="216">
        <v>68.5</v>
      </c>
    </row>
    <row r="20" spans="1:12" ht="15" x14ac:dyDescent="0.2">
      <c r="A20" s="450"/>
      <c r="B20" s="220" t="s">
        <v>188</v>
      </c>
      <c r="C20" s="220">
        <v>333161</v>
      </c>
      <c r="D20" s="220">
        <v>0.4</v>
      </c>
      <c r="E20" s="221">
        <v>71.599999999999994</v>
      </c>
      <c r="F20" s="222">
        <v>69.8</v>
      </c>
    </row>
    <row r="21" spans="1:12" ht="15" x14ac:dyDescent="0.25">
      <c r="A21" s="451" t="s">
        <v>189</v>
      </c>
      <c r="B21" s="451"/>
      <c r="C21" s="451"/>
      <c r="D21" s="451"/>
      <c r="E21" s="451"/>
      <c r="F21" s="451"/>
    </row>
    <row r="22" spans="1:12" ht="15" x14ac:dyDescent="0.25">
      <c r="A22" s="452" t="s">
        <v>190</v>
      </c>
      <c r="B22" s="452"/>
      <c r="C22" s="452"/>
      <c r="D22" s="452"/>
      <c r="E22" s="452"/>
      <c r="F22" s="223"/>
    </row>
    <row r="23" spans="1:12" ht="15.75" x14ac:dyDescent="0.2">
      <c r="B23" s="453" t="s">
        <v>191</v>
      </c>
      <c r="C23" s="453"/>
      <c r="D23" s="453"/>
      <c r="E23" s="453"/>
      <c r="F23" s="453"/>
      <c r="G23" s="453"/>
      <c r="H23" s="453"/>
      <c r="I23" s="453"/>
      <c r="J23" s="453"/>
      <c r="K23" s="453"/>
      <c r="L23" s="224"/>
    </row>
    <row r="24" spans="1:12" ht="15.75" x14ac:dyDescent="0.2">
      <c r="A24" s="225"/>
      <c r="B24" s="395" t="s">
        <v>192</v>
      </c>
      <c r="C24" s="395"/>
      <c r="D24" s="395"/>
      <c r="E24" s="395"/>
      <c r="F24" s="395"/>
      <c r="G24" s="395"/>
      <c r="H24" s="395"/>
      <c r="I24" s="395"/>
      <c r="J24" s="395"/>
      <c r="K24" s="395"/>
      <c r="L24" s="225"/>
    </row>
    <row r="26" spans="1:12" ht="15" x14ac:dyDescent="0.25">
      <c r="A26" s="208" t="s">
        <v>23</v>
      </c>
      <c r="B26" s="208"/>
      <c r="C26" s="208"/>
      <c r="D26" s="208"/>
      <c r="E26" s="208"/>
      <c r="L26" s="208" t="s">
        <v>24</v>
      </c>
    </row>
    <row r="27" spans="1:12" ht="23.25" customHeight="1" x14ac:dyDescent="0.2">
      <c r="A27" s="454" t="s">
        <v>25</v>
      </c>
      <c r="B27" s="446" t="s">
        <v>26</v>
      </c>
      <c r="C27" s="446" t="s">
        <v>27</v>
      </c>
      <c r="D27" s="455" t="s">
        <v>193</v>
      </c>
      <c r="E27" s="446" t="s">
        <v>29</v>
      </c>
      <c r="F27" s="446"/>
      <c r="G27" s="446"/>
      <c r="H27" s="444" t="s">
        <v>30</v>
      </c>
      <c r="I27" s="445"/>
      <c r="J27" s="446" t="s">
        <v>7</v>
      </c>
      <c r="K27" s="446" t="s">
        <v>31</v>
      </c>
      <c r="L27" s="448" t="s">
        <v>32</v>
      </c>
    </row>
    <row r="28" spans="1:12" ht="27.75" customHeight="1" x14ac:dyDescent="0.2">
      <c r="A28" s="454"/>
      <c r="B28" s="447"/>
      <c r="C28" s="447"/>
      <c r="D28" s="435"/>
      <c r="E28" s="449" t="s">
        <v>33</v>
      </c>
      <c r="F28" s="449"/>
      <c r="G28" s="449"/>
      <c r="H28" s="449" t="s">
        <v>34</v>
      </c>
      <c r="I28" s="449"/>
      <c r="J28" s="447"/>
      <c r="K28" s="447"/>
      <c r="L28" s="448"/>
    </row>
    <row r="29" spans="1:12" ht="25.5" x14ac:dyDescent="0.2">
      <c r="A29" s="454"/>
      <c r="B29" s="226" t="s">
        <v>35</v>
      </c>
      <c r="C29" s="447"/>
      <c r="D29" s="435" t="s">
        <v>194</v>
      </c>
      <c r="E29" s="227" t="s">
        <v>37</v>
      </c>
      <c r="F29" s="227" t="s">
        <v>38</v>
      </c>
      <c r="G29" s="228" t="s">
        <v>39</v>
      </c>
      <c r="H29" s="227" t="s">
        <v>40</v>
      </c>
      <c r="I29" s="227" t="s">
        <v>41</v>
      </c>
      <c r="J29" s="447"/>
      <c r="K29" s="447"/>
      <c r="L29" s="448"/>
    </row>
    <row r="30" spans="1:12" ht="38.25" x14ac:dyDescent="0.2">
      <c r="A30" s="454"/>
      <c r="B30" s="226" t="s">
        <v>42</v>
      </c>
      <c r="C30" s="229" t="s">
        <v>43</v>
      </c>
      <c r="D30" s="436"/>
      <c r="E30" s="229" t="s">
        <v>44</v>
      </c>
      <c r="F30" s="229" t="s">
        <v>45</v>
      </c>
      <c r="G30" s="230" t="s">
        <v>35</v>
      </c>
      <c r="H30" s="229" t="s">
        <v>46</v>
      </c>
      <c r="I30" s="229" t="s">
        <v>47</v>
      </c>
      <c r="J30" s="231" t="s">
        <v>48</v>
      </c>
      <c r="K30" s="232" t="s">
        <v>49</v>
      </c>
      <c r="L30" s="448"/>
    </row>
    <row r="31" spans="1:12" ht="15" x14ac:dyDescent="0.2">
      <c r="A31" s="233" t="s">
        <v>50</v>
      </c>
      <c r="B31" s="234" t="s">
        <v>51</v>
      </c>
      <c r="C31" s="234" t="s">
        <v>51</v>
      </c>
      <c r="D31" s="234" t="s">
        <v>51</v>
      </c>
      <c r="E31" s="234" t="s">
        <v>51</v>
      </c>
      <c r="F31" s="234" t="s">
        <v>51</v>
      </c>
      <c r="G31" s="234" t="s">
        <v>51</v>
      </c>
      <c r="H31" s="234" t="s">
        <v>51</v>
      </c>
      <c r="I31" s="234" t="s">
        <v>51</v>
      </c>
      <c r="J31" s="234" t="s">
        <v>51</v>
      </c>
      <c r="K31" s="234" t="s">
        <v>51</v>
      </c>
      <c r="L31" s="235" t="s">
        <v>52</v>
      </c>
    </row>
    <row r="32" spans="1:12" x14ac:dyDescent="0.2">
      <c r="A32" s="233" t="s">
        <v>53</v>
      </c>
      <c r="B32" s="236">
        <v>2747821</v>
      </c>
      <c r="C32" s="236">
        <v>572402</v>
      </c>
      <c r="D32" s="236">
        <v>807897</v>
      </c>
      <c r="E32" s="236">
        <v>424</v>
      </c>
      <c r="F32" s="236">
        <v>1367098</v>
      </c>
      <c r="G32" s="236">
        <v>1367522</v>
      </c>
      <c r="H32" s="236">
        <v>62.2</v>
      </c>
      <c r="I32" s="236">
        <v>62.2</v>
      </c>
      <c r="J32" s="236">
        <v>84997</v>
      </c>
      <c r="K32" s="237">
        <v>13.815910313697252</v>
      </c>
      <c r="L32" s="235" t="s">
        <v>54</v>
      </c>
    </row>
    <row r="33" spans="1:12" ht="15" x14ac:dyDescent="0.2">
      <c r="A33" s="233" t="s">
        <v>55</v>
      </c>
      <c r="B33" s="234" t="s">
        <v>51</v>
      </c>
      <c r="C33" s="234" t="s">
        <v>51</v>
      </c>
      <c r="D33" s="234" t="s">
        <v>51</v>
      </c>
      <c r="E33" s="234" t="s">
        <v>51</v>
      </c>
      <c r="F33" s="234" t="s">
        <v>51</v>
      </c>
      <c r="G33" s="234" t="s">
        <v>51</v>
      </c>
      <c r="H33" s="234" t="s">
        <v>51</v>
      </c>
      <c r="I33" s="234" t="s">
        <v>51</v>
      </c>
      <c r="J33" s="234" t="s">
        <v>51</v>
      </c>
      <c r="K33" s="234" t="s">
        <v>51</v>
      </c>
      <c r="L33" s="235" t="s">
        <v>56</v>
      </c>
    </row>
    <row r="34" spans="1:12" x14ac:dyDescent="0.2">
      <c r="A34" s="233" t="s">
        <v>57</v>
      </c>
      <c r="B34" s="236">
        <v>2213061</v>
      </c>
      <c r="C34" s="236">
        <v>231537</v>
      </c>
      <c r="D34" s="236">
        <v>217169</v>
      </c>
      <c r="E34" s="236">
        <v>276</v>
      </c>
      <c r="F34" s="236">
        <v>1764079</v>
      </c>
      <c r="G34" s="236">
        <v>1764355</v>
      </c>
      <c r="H34" s="236">
        <v>68.5</v>
      </c>
      <c r="I34" s="236">
        <v>68.5</v>
      </c>
      <c r="J34" s="236">
        <v>120896</v>
      </c>
      <c r="K34" s="237">
        <v>19.651144079023297</v>
      </c>
      <c r="L34" s="235" t="s">
        <v>58</v>
      </c>
    </row>
    <row r="35" spans="1:12" ht="15" x14ac:dyDescent="0.2">
      <c r="A35" s="233" t="s">
        <v>59</v>
      </c>
      <c r="B35" s="236">
        <v>2106593</v>
      </c>
      <c r="C35" s="236">
        <v>315903</v>
      </c>
      <c r="D35" s="236">
        <v>384507</v>
      </c>
      <c r="E35" s="234" t="s">
        <v>51</v>
      </c>
      <c r="F35" s="236">
        <v>1406183</v>
      </c>
      <c r="G35" s="236">
        <v>1406183</v>
      </c>
      <c r="H35" s="236">
        <v>68.5</v>
      </c>
      <c r="I35" s="236">
        <v>68.5</v>
      </c>
      <c r="J35" s="236">
        <v>96350</v>
      </c>
      <c r="K35" s="237">
        <v>15.661293442412441</v>
      </c>
      <c r="L35" s="235" t="s">
        <v>60</v>
      </c>
    </row>
    <row r="36" spans="1:12" x14ac:dyDescent="0.2">
      <c r="A36" s="233" t="s">
        <v>61</v>
      </c>
      <c r="B36" s="236">
        <v>1568792</v>
      </c>
      <c r="C36" s="236">
        <v>187237</v>
      </c>
      <c r="D36" s="236">
        <v>92573</v>
      </c>
      <c r="E36" s="236">
        <v>53002</v>
      </c>
      <c r="F36" s="236">
        <v>1235980</v>
      </c>
      <c r="G36" s="236">
        <v>1288982</v>
      </c>
      <c r="H36" s="236">
        <v>65.7</v>
      </c>
      <c r="I36" s="236">
        <v>63</v>
      </c>
      <c r="J36" s="236">
        <v>81209</v>
      </c>
      <c r="K36" s="237">
        <v>13.200186602645273</v>
      </c>
      <c r="L36" s="235" t="s">
        <v>62</v>
      </c>
    </row>
    <row r="37" spans="1:12" x14ac:dyDescent="0.2">
      <c r="A37" s="233" t="s">
        <v>63</v>
      </c>
      <c r="B37" s="236">
        <v>844295</v>
      </c>
      <c r="C37" s="236">
        <v>192209</v>
      </c>
      <c r="D37" s="236">
        <v>119118</v>
      </c>
      <c r="E37" s="236">
        <v>1848</v>
      </c>
      <c r="F37" s="236">
        <v>531120</v>
      </c>
      <c r="G37" s="236">
        <v>532968</v>
      </c>
      <c r="H37" s="237">
        <v>81.400000000000006</v>
      </c>
      <c r="I37" s="237">
        <v>81.099999999999994</v>
      </c>
      <c r="J37" s="236">
        <v>43232</v>
      </c>
      <c r="K37" s="237">
        <v>7.0271825438751909</v>
      </c>
      <c r="L37" s="235" t="s">
        <v>64</v>
      </c>
    </row>
    <row r="38" spans="1:12" ht="24" x14ac:dyDescent="0.2">
      <c r="A38" s="238" t="s">
        <v>65</v>
      </c>
      <c r="B38" s="234" t="s">
        <v>51</v>
      </c>
      <c r="C38" s="234" t="s">
        <v>51</v>
      </c>
      <c r="D38" s="234" t="s">
        <v>51</v>
      </c>
      <c r="E38" s="234" t="s">
        <v>51</v>
      </c>
      <c r="F38" s="234" t="s">
        <v>51</v>
      </c>
      <c r="G38" s="234" t="s">
        <v>51</v>
      </c>
      <c r="H38" s="234" t="s">
        <v>51</v>
      </c>
      <c r="I38" s="234" t="s">
        <v>51</v>
      </c>
      <c r="J38" s="234" t="s">
        <v>51</v>
      </c>
      <c r="K38" s="234" t="s">
        <v>51</v>
      </c>
      <c r="L38" s="235" t="s">
        <v>66</v>
      </c>
    </row>
    <row r="39" spans="1:12" x14ac:dyDescent="0.2">
      <c r="A39" s="233" t="s">
        <v>67</v>
      </c>
      <c r="B39" s="236">
        <v>583390</v>
      </c>
      <c r="C39" s="236">
        <v>66517</v>
      </c>
      <c r="D39" s="236">
        <v>25346</v>
      </c>
      <c r="E39" s="236">
        <v>23241</v>
      </c>
      <c r="F39" s="236">
        <v>468286</v>
      </c>
      <c r="G39" s="236">
        <v>491527</v>
      </c>
      <c r="H39" s="236">
        <v>68.099999999999994</v>
      </c>
      <c r="I39" s="236">
        <v>64.900000000000006</v>
      </c>
      <c r="J39" s="236">
        <v>31883</v>
      </c>
      <c r="K39" s="237">
        <v>5.1824495985930037</v>
      </c>
      <c r="L39" s="235" t="s">
        <v>68</v>
      </c>
    </row>
    <row r="40" spans="1:12" ht="24" x14ac:dyDescent="0.2">
      <c r="A40" s="233" t="s">
        <v>69</v>
      </c>
      <c r="B40" s="236">
        <v>1546020</v>
      </c>
      <c r="C40" s="236">
        <v>394232</v>
      </c>
      <c r="D40" s="236">
        <v>604226</v>
      </c>
      <c r="E40" s="236">
        <v>1213</v>
      </c>
      <c r="F40" s="236">
        <v>546349</v>
      </c>
      <c r="G40" s="236">
        <v>547562</v>
      </c>
      <c r="H40" s="236">
        <v>68.8</v>
      </c>
      <c r="I40" s="236">
        <v>68.7</v>
      </c>
      <c r="J40" s="236">
        <v>37610</v>
      </c>
      <c r="K40" s="237">
        <v>6.1133497287922358</v>
      </c>
      <c r="L40" s="235" t="s">
        <v>70</v>
      </c>
    </row>
    <row r="41" spans="1:12" ht="24" x14ac:dyDescent="0.2">
      <c r="A41" s="233" t="s">
        <v>71</v>
      </c>
      <c r="B41" s="236">
        <v>916377</v>
      </c>
      <c r="C41" s="236">
        <v>195959</v>
      </c>
      <c r="D41" s="236">
        <v>172421</v>
      </c>
      <c r="E41" s="236">
        <v>36364</v>
      </c>
      <c r="F41" s="236">
        <v>511633</v>
      </c>
      <c r="G41" s="236">
        <v>547997</v>
      </c>
      <c r="H41" s="236">
        <v>60.7</v>
      </c>
      <c r="I41" s="236">
        <v>56.7</v>
      </c>
      <c r="J41" s="236">
        <v>31057</v>
      </c>
      <c r="K41" s="237">
        <v>5.0481867196782897</v>
      </c>
      <c r="L41" s="235" t="s">
        <v>72</v>
      </c>
    </row>
    <row r="42" spans="1:12" x14ac:dyDescent="0.2">
      <c r="A42" s="233" t="s">
        <v>73</v>
      </c>
      <c r="B42" s="236">
        <v>1060477</v>
      </c>
      <c r="C42" s="236">
        <v>225512</v>
      </c>
      <c r="D42" s="236">
        <v>147613</v>
      </c>
      <c r="E42" s="236">
        <v>32920</v>
      </c>
      <c r="F42" s="236">
        <v>654432</v>
      </c>
      <c r="G42" s="236">
        <v>687352</v>
      </c>
      <c r="H42" s="237">
        <v>63.3</v>
      </c>
      <c r="I42" s="237">
        <v>60.3</v>
      </c>
      <c r="J42" s="236">
        <v>41457</v>
      </c>
      <c r="K42" s="237">
        <v>6.7386636454809814</v>
      </c>
      <c r="L42" s="235" t="s">
        <v>74</v>
      </c>
    </row>
    <row r="43" spans="1:12" x14ac:dyDescent="0.2">
      <c r="A43" s="233" t="s">
        <v>75</v>
      </c>
      <c r="B43" s="236">
        <v>214964</v>
      </c>
      <c r="C43" s="236">
        <v>36398</v>
      </c>
      <c r="D43" s="236">
        <v>13838</v>
      </c>
      <c r="E43" s="236">
        <v>3296</v>
      </c>
      <c r="F43" s="236">
        <v>161432</v>
      </c>
      <c r="G43" s="236">
        <v>164728</v>
      </c>
      <c r="H43" s="236">
        <v>49.6</v>
      </c>
      <c r="I43" s="236">
        <v>48.6</v>
      </c>
      <c r="J43" s="236">
        <v>8013</v>
      </c>
      <c r="K43" s="237">
        <v>1.3024799621593244</v>
      </c>
      <c r="L43" s="235" t="s">
        <v>76</v>
      </c>
    </row>
    <row r="44" spans="1:12" x14ac:dyDescent="0.2">
      <c r="A44" s="233" t="s">
        <v>77</v>
      </c>
      <c r="B44" s="236">
        <v>1345992</v>
      </c>
      <c r="C44" s="236">
        <v>244133</v>
      </c>
      <c r="D44" s="236">
        <v>186351</v>
      </c>
      <c r="E44" s="236">
        <v>77925</v>
      </c>
      <c r="F44" s="236">
        <v>837583</v>
      </c>
      <c r="G44" s="236">
        <v>915508</v>
      </c>
      <c r="H44" s="237">
        <v>46</v>
      </c>
      <c r="I44" s="236">
        <v>42.1</v>
      </c>
      <c r="J44" s="236">
        <v>38507</v>
      </c>
      <c r="K44" s="237">
        <v>6.2591533636427181</v>
      </c>
      <c r="L44" s="235" t="s">
        <v>78</v>
      </c>
    </row>
    <row r="45" spans="1:12" ht="25.5" x14ac:dyDescent="0.2">
      <c r="A45" s="233" t="s">
        <v>79</v>
      </c>
      <c r="B45" s="236">
        <v>15147782</v>
      </c>
      <c r="C45" s="236">
        <v>2662039</v>
      </c>
      <c r="D45" s="236">
        <v>2771059</v>
      </c>
      <c r="E45" s="236">
        <v>230509</v>
      </c>
      <c r="F45" s="236">
        <v>9484175</v>
      </c>
      <c r="G45" s="236">
        <v>9714684</v>
      </c>
      <c r="H45" s="236">
        <v>64.900000000000006</v>
      </c>
      <c r="I45" s="236">
        <v>63.3</v>
      </c>
      <c r="J45" s="236">
        <v>615211</v>
      </c>
      <c r="K45" s="236">
        <v>100.00000000000001</v>
      </c>
      <c r="L45" s="235" t="s">
        <v>80</v>
      </c>
    </row>
    <row r="46" spans="1:12" ht="15" x14ac:dyDescent="0.2">
      <c r="A46" s="239" t="s">
        <v>81</v>
      </c>
      <c r="B46" s="236">
        <v>489446</v>
      </c>
      <c r="C46" s="236">
        <v>30062</v>
      </c>
      <c r="D46" s="236">
        <v>8807</v>
      </c>
      <c r="E46" s="234" t="s">
        <v>51</v>
      </c>
      <c r="F46" s="236">
        <v>450577</v>
      </c>
      <c r="G46" s="236">
        <v>450577</v>
      </c>
      <c r="H46" s="240"/>
      <c r="I46" s="240"/>
      <c r="J46" s="240"/>
      <c r="K46" s="240"/>
      <c r="L46" s="235" t="s">
        <v>82</v>
      </c>
    </row>
    <row r="47" spans="1:12" x14ac:dyDescent="0.2">
      <c r="A47" s="241" t="s">
        <v>83</v>
      </c>
      <c r="B47" s="236">
        <v>15637228</v>
      </c>
      <c r="C47" s="236">
        <v>2692101</v>
      </c>
      <c r="D47" s="236">
        <v>2779866</v>
      </c>
      <c r="E47" s="236">
        <v>230509</v>
      </c>
      <c r="F47" s="236">
        <v>9934752</v>
      </c>
      <c r="G47" s="236">
        <v>10165261</v>
      </c>
      <c r="H47" s="236">
        <v>64.900000000000006</v>
      </c>
      <c r="I47" s="236">
        <v>63.3</v>
      </c>
      <c r="J47" s="236">
        <v>615211</v>
      </c>
      <c r="K47" s="236">
        <v>100.00000000000001</v>
      </c>
      <c r="L47" s="235" t="s">
        <v>35</v>
      </c>
    </row>
    <row r="49" spans="1:12" x14ac:dyDescent="0.2">
      <c r="A49" s="437" t="s">
        <v>84</v>
      </c>
      <c r="B49" s="437"/>
      <c r="C49" s="437"/>
      <c r="D49" s="437"/>
      <c r="E49" s="437"/>
    </row>
    <row r="51" spans="1:12" x14ac:dyDescent="0.2">
      <c r="A51" s="242"/>
      <c r="B51" s="438" t="s">
        <v>195</v>
      </c>
      <c r="C51" s="438"/>
      <c r="D51" s="438"/>
      <c r="E51" s="438"/>
      <c r="F51" s="438"/>
      <c r="G51" s="438"/>
      <c r="H51" s="438"/>
      <c r="I51" s="438"/>
      <c r="J51" s="438"/>
      <c r="K51" s="438"/>
      <c r="L51" s="243"/>
    </row>
    <row r="52" spans="1:12" x14ac:dyDescent="0.2">
      <c r="A52" s="242"/>
      <c r="B52" s="439" t="s">
        <v>196</v>
      </c>
      <c r="C52" s="439"/>
      <c r="D52" s="439"/>
      <c r="E52" s="439"/>
      <c r="F52" s="439"/>
      <c r="G52" s="439"/>
      <c r="H52" s="439"/>
      <c r="I52" s="439"/>
      <c r="J52" s="439"/>
      <c r="K52" s="439"/>
      <c r="L52" s="244"/>
    </row>
    <row r="53" spans="1:12" x14ac:dyDescent="0.2">
      <c r="A53" s="463" t="s">
        <v>87</v>
      </c>
      <c r="B53" s="242"/>
      <c r="C53" s="242"/>
      <c r="D53" s="242"/>
      <c r="E53" s="242"/>
      <c r="F53" s="246"/>
      <c r="G53" s="242"/>
      <c r="H53" s="242"/>
      <c r="I53" s="242"/>
      <c r="J53" s="242"/>
      <c r="K53" s="242"/>
      <c r="L53" s="245" t="s">
        <v>88</v>
      </c>
    </row>
    <row r="54" spans="1:12" x14ac:dyDescent="0.2">
      <c r="A54" s="440" t="s">
        <v>89</v>
      </c>
      <c r="B54" s="429" t="s">
        <v>26</v>
      </c>
      <c r="C54" s="429" t="s">
        <v>90</v>
      </c>
      <c r="D54" s="442" t="s">
        <v>193</v>
      </c>
      <c r="E54" s="427" t="s">
        <v>29</v>
      </c>
      <c r="F54" s="443"/>
      <c r="G54" s="428"/>
      <c r="H54" s="427" t="s">
        <v>91</v>
      </c>
      <c r="I54" s="428"/>
      <c r="J54" s="429" t="s">
        <v>92</v>
      </c>
      <c r="K54" s="429" t="s">
        <v>93</v>
      </c>
      <c r="L54" s="430" t="s">
        <v>94</v>
      </c>
    </row>
    <row r="55" spans="1:12" x14ac:dyDescent="0.2">
      <c r="A55" s="441"/>
      <c r="B55" s="425"/>
      <c r="C55" s="425"/>
      <c r="D55" s="429"/>
      <c r="E55" s="432" t="s">
        <v>95</v>
      </c>
      <c r="F55" s="433"/>
      <c r="G55" s="434"/>
      <c r="H55" s="432" t="s">
        <v>96</v>
      </c>
      <c r="I55" s="434"/>
      <c r="J55" s="425"/>
      <c r="K55" s="425"/>
      <c r="L55" s="431"/>
    </row>
    <row r="56" spans="1:12" ht="24" x14ac:dyDescent="0.2">
      <c r="A56" s="441"/>
      <c r="B56" s="425" t="s">
        <v>97</v>
      </c>
      <c r="C56" s="425"/>
      <c r="D56" s="425" t="s">
        <v>194</v>
      </c>
      <c r="E56" s="252" t="s">
        <v>37</v>
      </c>
      <c r="F56" s="252" t="s">
        <v>38</v>
      </c>
      <c r="G56" s="252" t="s">
        <v>39</v>
      </c>
      <c r="H56" s="252" t="s">
        <v>38</v>
      </c>
      <c r="I56" s="252" t="s">
        <v>41</v>
      </c>
      <c r="J56" s="425" t="s">
        <v>48</v>
      </c>
      <c r="K56" s="425"/>
      <c r="L56" s="431"/>
    </row>
    <row r="57" spans="1:12" ht="36" x14ac:dyDescent="0.2">
      <c r="A57" s="441"/>
      <c r="B57" s="426"/>
      <c r="C57" s="425"/>
      <c r="D57" s="426"/>
      <c r="E57" s="247" t="s">
        <v>44</v>
      </c>
      <c r="F57" s="247" t="s">
        <v>45</v>
      </c>
      <c r="G57" s="247" t="s">
        <v>35</v>
      </c>
      <c r="H57" s="247" t="s">
        <v>45</v>
      </c>
      <c r="I57" s="247" t="s">
        <v>47</v>
      </c>
      <c r="J57" s="426"/>
      <c r="K57" s="426"/>
      <c r="L57" s="431"/>
    </row>
    <row r="58" spans="1:12" x14ac:dyDescent="0.2">
      <c r="A58" s="241" t="s">
        <v>98</v>
      </c>
      <c r="B58" s="253">
        <v>5509730</v>
      </c>
      <c r="C58" s="253">
        <v>549570</v>
      </c>
      <c r="D58" s="253">
        <v>186303</v>
      </c>
      <c r="E58" s="253">
        <v>120816</v>
      </c>
      <c r="F58" s="253">
        <v>4653041</v>
      </c>
      <c r="G58" s="253">
        <v>4773857</v>
      </c>
      <c r="H58" s="253">
        <v>71.599999999999994</v>
      </c>
      <c r="I58" s="253">
        <v>69.8</v>
      </c>
      <c r="J58" s="253">
        <v>333161</v>
      </c>
      <c r="K58" s="254">
        <v>54.153940680514495</v>
      </c>
      <c r="L58" s="248" t="s">
        <v>99</v>
      </c>
    </row>
    <row r="59" spans="1:12" x14ac:dyDescent="0.2">
      <c r="A59" s="241" t="s">
        <v>100</v>
      </c>
      <c r="B59" s="253">
        <v>1469090</v>
      </c>
      <c r="C59" s="253">
        <v>240173</v>
      </c>
      <c r="D59" s="253">
        <v>197970</v>
      </c>
      <c r="E59" s="253" t="s">
        <v>197</v>
      </c>
      <c r="F59" s="253">
        <v>1030947</v>
      </c>
      <c r="G59" s="253">
        <v>1030947</v>
      </c>
      <c r="H59" s="253">
        <v>62.6</v>
      </c>
      <c r="I59" s="253">
        <v>62.6</v>
      </c>
      <c r="J59" s="253">
        <v>64506</v>
      </c>
      <c r="K59" s="254">
        <v>10.485183132291198</v>
      </c>
      <c r="L59" s="248" t="s">
        <v>101</v>
      </c>
    </row>
    <row r="60" spans="1:12" x14ac:dyDescent="0.2">
      <c r="A60" s="241" t="s">
        <v>102</v>
      </c>
      <c r="B60" s="253">
        <v>1697645</v>
      </c>
      <c r="C60" s="253">
        <v>340311</v>
      </c>
      <c r="D60" s="253">
        <v>815421</v>
      </c>
      <c r="E60" s="253">
        <v>37841</v>
      </c>
      <c r="F60" s="253">
        <v>504072</v>
      </c>
      <c r="G60" s="253">
        <v>541913</v>
      </c>
      <c r="H60" s="253">
        <v>50.2</v>
      </c>
      <c r="I60" s="253">
        <v>46.7</v>
      </c>
      <c r="J60" s="253">
        <v>25310</v>
      </c>
      <c r="K60" s="254">
        <v>4.1140356723140519</v>
      </c>
      <c r="L60" s="248" t="s">
        <v>103</v>
      </c>
    </row>
    <row r="61" spans="1:12" x14ac:dyDescent="0.2">
      <c r="A61" s="241" t="s">
        <v>104</v>
      </c>
      <c r="B61" s="253">
        <v>767029</v>
      </c>
      <c r="C61" s="253">
        <v>150820</v>
      </c>
      <c r="D61" s="253">
        <v>67070</v>
      </c>
      <c r="E61" s="253">
        <v>24303</v>
      </c>
      <c r="F61" s="253">
        <v>524836</v>
      </c>
      <c r="G61" s="253">
        <v>549139</v>
      </c>
      <c r="H61" s="253">
        <v>58.7</v>
      </c>
      <c r="I61" s="253">
        <v>56.1</v>
      </c>
      <c r="J61" s="253">
        <v>30833</v>
      </c>
      <c r="K61" s="254">
        <v>5.0117764474302318</v>
      </c>
      <c r="L61" s="248" t="s">
        <v>105</v>
      </c>
    </row>
    <row r="62" spans="1:12" x14ac:dyDescent="0.2">
      <c r="A62" s="241" t="s">
        <v>106</v>
      </c>
      <c r="B62" s="253">
        <v>613031</v>
      </c>
      <c r="C62" s="253">
        <v>113235</v>
      </c>
      <c r="D62" s="253">
        <v>52872</v>
      </c>
      <c r="E62" s="253">
        <v>24728</v>
      </c>
      <c r="F62" s="253">
        <v>422196</v>
      </c>
      <c r="G62" s="253">
        <v>446924</v>
      </c>
      <c r="H62" s="253">
        <v>43.1</v>
      </c>
      <c r="I62" s="253">
        <v>40.700000000000003</v>
      </c>
      <c r="J62" s="253">
        <v>18206</v>
      </c>
      <c r="K62" s="254">
        <v>2.9593098953042127</v>
      </c>
      <c r="L62" s="248" t="s">
        <v>107</v>
      </c>
    </row>
    <row r="63" spans="1:12" x14ac:dyDescent="0.2">
      <c r="A63" s="241" t="s">
        <v>108</v>
      </c>
      <c r="B63" s="253">
        <v>1125924</v>
      </c>
      <c r="C63" s="253">
        <v>298854</v>
      </c>
      <c r="D63" s="253">
        <v>390559</v>
      </c>
      <c r="E63" s="253">
        <v>1653</v>
      </c>
      <c r="F63" s="253">
        <v>434858</v>
      </c>
      <c r="G63" s="253">
        <v>436511</v>
      </c>
      <c r="H63" s="253">
        <v>55.5</v>
      </c>
      <c r="I63" s="253">
        <v>55.3</v>
      </c>
      <c r="J63" s="253">
        <v>24133</v>
      </c>
      <c r="K63" s="254">
        <v>3.9227191971534969</v>
      </c>
      <c r="L63" s="248" t="s">
        <v>109</v>
      </c>
    </row>
    <row r="64" spans="1:12" x14ac:dyDescent="0.2">
      <c r="A64" s="241" t="s">
        <v>110</v>
      </c>
      <c r="B64" s="253">
        <v>3965333</v>
      </c>
      <c r="C64" s="253">
        <v>969076</v>
      </c>
      <c r="D64" s="253">
        <v>1060864</v>
      </c>
      <c r="E64" s="253">
        <v>21168</v>
      </c>
      <c r="F64" s="253">
        <v>1914225</v>
      </c>
      <c r="G64" s="253">
        <v>1935393</v>
      </c>
      <c r="H64" s="253">
        <v>62.2</v>
      </c>
      <c r="I64" s="253">
        <v>61.5</v>
      </c>
      <c r="J64" s="253">
        <v>119062</v>
      </c>
      <c r="K64" s="254">
        <v>19.3</v>
      </c>
      <c r="L64" s="248" t="s">
        <v>111</v>
      </c>
    </row>
    <row r="65" spans="1:12" x14ac:dyDescent="0.2">
      <c r="A65" s="249" t="s">
        <v>198</v>
      </c>
      <c r="B65" s="255">
        <v>15147782</v>
      </c>
      <c r="C65" s="253">
        <v>2662039</v>
      </c>
      <c r="D65" s="253">
        <v>2771059</v>
      </c>
      <c r="E65" s="253">
        <v>230509</v>
      </c>
      <c r="F65" s="253">
        <v>9484175</v>
      </c>
      <c r="G65" s="253">
        <v>9714684</v>
      </c>
      <c r="H65" s="253">
        <v>64.900000000000006</v>
      </c>
      <c r="I65" s="253">
        <v>63.3</v>
      </c>
      <c r="J65" s="253">
        <v>615211</v>
      </c>
      <c r="K65" s="256">
        <v>100.00000000000001</v>
      </c>
      <c r="L65" s="235" t="s">
        <v>80</v>
      </c>
    </row>
    <row r="66" spans="1:12" x14ac:dyDescent="0.2">
      <c r="A66" s="250" t="s">
        <v>81</v>
      </c>
      <c r="B66" s="257">
        <v>489446</v>
      </c>
      <c r="C66" s="257">
        <v>30062</v>
      </c>
      <c r="D66" s="257">
        <v>8807</v>
      </c>
      <c r="E66" s="253" t="s">
        <v>197</v>
      </c>
      <c r="F66" s="257">
        <v>450577</v>
      </c>
      <c r="G66" s="257">
        <v>450577</v>
      </c>
      <c r="H66" s="253" t="s">
        <v>197</v>
      </c>
      <c r="I66" s="253" t="s">
        <v>197</v>
      </c>
      <c r="J66" s="253" t="s">
        <v>197</v>
      </c>
      <c r="K66" s="253"/>
      <c r="L66" s="235" t="s">
        <v>82</v>
      </c>
    </row>
    <row r="67" spans="1:12" ht="15" thickBot="1" x14ac:dyDescent="0.25">
      <c r="A67" s="241" t="s">
        <v>39</v>
      </c>
      <c r="B67" s="253">
        <v>15637228</v>
      </c>
      <c r="C67" s="253">
        <v>2692101</v>
      </c>
      <c r="D67" s="253">
        <v>2779866</v>
      </c>
      <c r="E67" s="253">
        <v>230509</v>
      </c>
      <c r="F67" s="253">
        <v>9934752</v>
      </c>
      <c r="G67" s="253">
        <v>10165261</v>
      </c>
      <c r="H67" s="253">
        <v>64.900000000000006</v>
      </c>
      <c r="I67" s="253">
        <v>63.3</v>
      </c>
      <c r="J67" s="253">
        <v>615211</v>
      </c>
      <c r="K67" s="256">
        <v>100.00000000000001</v>
      </c>
      <c r="L67" s="251" t="s">
        <v>35</v>
      </c>
    </row>
    <row r="68" spans="1:12" ht="15.75" thickTop="1" x14ac:dyDescent="0.2">
      <c r="A68" s="396" t="s">
        <v>199</v>
      </c>
      <c r="B68" s="396"/>
      <c r="C68" s="396"/>
    </row>
    <row r="69" spans="1:12" ht="15.75" x14ac:dyDescent="0.2">
      <c r="A69" s="412" t="s">
        <v>200</v>
      </c>
      <c r="B69" s="412"/>
      <c r="C69" s="412"/>
      <c r="D69" s="412"/>
      <c r="E69" s="412"/>
      <c r="F69" s="412"/>
      <c r="G69" s="412"/>
      <c r="H69" s="412"/>
      <c r="I69" s="412"/>
      <c r="J69" s="412"/>
    </row>
    <row r="70" spans="1:12" x14ac:dyDescent="0.2">
      <c r="A70" s="395" t="s">
        <v>201</v>
      </c>
      <c r="B70" s="395"/>
      <c r="C70" s="395"/>
      <c r="D70" s="395"/>
      <c r="E70" s="395"/>
      <c r="F70" s="395"/>
      <c r="G70" s="395"/>
      <c r="H70" s="395"/>
      <c r="I70" s="395"/>
      <c r="J70" s="395"/>
    </row>
    <row r="71" spans="1:12" ht="15" x14ac:dyDescent="0.25">
      <c r="A71" s="463" t="s">
        <v>114</v>
      </c>
      <c r="B71" s="258"/>
      <c r="C71" s="258"/>
      <c r="D71" s="258"/>
      <c r="E71" s="258"/>
      <c r="F71" s="258"/>
      <c r="G71" s="258"/>
      <c r="H71" s="258"/>
      <c r="I71" s="258"/>
      <c r="J71" s="258" t="s">
        <v>115</v>
      </c>
    </row>
    <row r="72" spans="1:12" x14ac:dyDescent="0.2">
      <c r="A72" s="417" t="s">
        <v>116</v>
      </c>
      <c r="B72" s="420" t="s">
        <v>117</v>
      </c>
      <c r="C72" s="420"/>
      <c r="D72" s="420"/>
      <c r="E72" s="420"/>
      <c r="F72" s="420"/>
      <c r="G72" s="420"/>
      <c r="H72" s="420"/>
      <c r="I72" s="259"/>
      <c r="J72" s="421" t="s">
        <v>32</v>
      </c>
    </row>
    <row r="73" spans="1:12" x14ac:dyDescent="0.2">
      <c r="A73" s="418"/>
      <c r="B73" s="420" t="s">
        <v>118</v>
      </c>
      <c r="C73" s="420" t="s">
        <v>119</v>
      </c>
      <c r="D73" s="420" t="s">
        <v>102</v>
      </c>
      <c r="E73" s="420" t="s">
        <v>120</v>
      </c>
      <c r="F73" s="420" t="s">
        <v>121</v>
      </c>
      <c r="G73" s="420" t="s">
        <v>122</v>
      </c>
      <c r="H73" s="420" t="s">
        <v>123</v>
      </c>
      <c r="I73" s="260" t="s">
        <v>124</v>
      </c>
      <c r="J73" s="422"/>
    </row>
    <row r="74" spans="1:12" x14ac:dyDescent="0.2">
      <c r="A74" s="418"/>
      <c r="B74" s="424"/>
      <c r="C74" s="424"/>
      <c r="D74" s="424"/>
      <c r="E74" s="424"/>
      <c r="F74" s="424"/>
      <c r="G74" s="424"/>
      <c r="H74" s="424"/>
      <c r="I74" s="261" t="s">
        <v>125</v>
      </c>
      <c r="J74" s="422"/>
    </row>
    <row r="75" spans="1:12" x14ac:dyDescent="0.2">
      <c r="A75" s="419"/>
      <c r="B75" s="262" t="s">
        <v>99</v>
      </c>
      <c r="C75" s="262" t="s">
        <v>101</v>
      </c>
      <c r="D75" s="262" t="s">
        <v>103</v>
      </c>
      <c r="E75" s="262" t="s">
        <v>105</v>
      </c>
      <c r="F75" s="262" t="s">
        <v>107</v>
      </c>
      <c r="G75" s="262" t="s">
        <v>109</v>
      </c>
      <c r="H75" s="262" t="s">
        <v>111</v>
      </c>
      <c r="I75" s="263" t="s">
        <v>126</v>
      </c>
      <c r="J75" s="423"/>
    </row>
    <row r="76" spans="1:12" x14ac:dyDescent="0.2">
      <c r="A76" s="264" t="s">
        <v>127</v>
      </c>
      <c r="B76" s="265" t="s">
        <v>51</v>
      </c>
      <c r="C76" s="265" t="s">
        <v>51</v>
      </c>
      <c r="D76" s="265" t="s">
        <v>51</v>
      </c>
      <c r="E76" s="265" t="s">
        <v>51</v>
      </c>
      <c r="F76" s="265" t="s">
        <v>51</v>
      </c>
      <c r="G76" s="265" t="s">
        <v>51</v>
      </c>
      <c r="H76" s="265" t="s">
        <v>51</v>
      </c>
      <c r="I76" s="265" t="s">
        <v>51</v>
      </c>
      <c r="J76" s="266" t="s">
        <v>52</v>
      </c>
    </row>
    <row r="77" spans="1:12" x14ac:dyDescent="0.2">
      <c r="A77" s="264" t="s">
        <v>53</v>
      </c>
      <c r="B77" s="267">
        <v>49604</v>
      </c>
      <c r="C77" s="267">
        <v>11002</v>
      </c>
      <c r="D77" s="267">
        <v>3545</v>
      </c>
      <c r="E77" s="267">
        <v>2581</v>
      </c>
      <c r="F77" s="267">
        <v>308</v>
      </c>
      <c r="G77" s="267">
        <v>5711</v>
      </c>
      <c r="H77" s="267">
        <v>12246</v>
      </c>
      <c r="I77" s="267">
        <v>84997</v>
      </c>
      <c r="J77" s="266" t="s">
        <v>54</v>
      </c>
    </row>
    <row r="78" spans="1:12" x14ac:dyDescent="0.2">
      <c r="A78" s="264" t="s">
        <v>128</v>
      </c>
      <c r="B78" s="265" t="s">
        <v>51</v>
      </c>
      <c r="C78" s="265" t="s">
        <v>51</v>
      </c>
      <c r="D78" s="265" t="s">
        <v>51</v>
      </c>
      <c r="E78" s="265" t="s">
        <v>51</v>
      </c>
      <c r="F78" s="265" t="s">
        <v>51</v>
      </c>
      <c r="G78" s="265" t="s">
        <v>51</v>
      </c>
      <c r="H78" s="265" t="s">
        <v>51</v>
      </c>
      <c r="I78" s="265" t="s">
        <v>51</v>
      </c>
      <c r="J78" s="266" t="s">
        <v>56</v>
      </c>
    </row>
    <row r="79" spans="1:12" x14ac:dyDescent="0.2">
      <c r="A79" s="264" t="s">
        <v>130</v>
      </c>
      <c r="B79" s="267">
        <v>58594</v>
      </c>
      <c r="C79" s="267">
        <v>14494</v>
      </c>
      <c r="D79" s="267">
        <v>329</v>
      </c>
      <c r="E79" s="267">
        <v>2100</v>
      </c>
      <c r="F79" s="267">
        <v>337</v>
      </c>
      <c r="G79" s="267">
        <v>451</v>
      </c>
      <c r="H79" s="267">
        <v>44591</v>
      </c>
      <c r="I79" s="267">
        <v>120896</v>
      </c>
      <c r="J79" s="266" t="s">
        <v>58</v>
      </c>
    </row>
    <row r="80" spans="1:12" x14ac:dyDescent="0.2">
      <c r="A80" s="264" t="s">
        <v>59</v>
      </c>
      <c r="B80" s="267">
        <v>66209</v>
      </c>
      <c r="C80" s="267">
        <v>13188</v>
      </c>
      <c r="D80" s="267">
        <v>1026</v>
      </c>
      <c r="E80" s="267">
        <v>2063</v>
      </c>
      <c r="F80" s="267">
        <v>235</v>
      </c>
      <c r="G80" s="267">
        <v>3670</v>
      </c>
      <c r="H80" s="267">
        <v>9959</v>
      </c>
      <c r="I80" s="267">
        <v>96350</v>
      </c>
      <c r="J80" s="266" t="s">
        <v>60</v>
      </c>
    </row>
    <row r="81" spans="1:10" x14ac:dyDescent="0.2">
      <c r="A81" s="264" t="s">
        <v>61</v>
      </c>
      <c r="B81" s="267">
        <v>64934</v>
      </c>
      <c r="C81" s="267">
        <v>8026</v>
      </c>
      <c r="D81" s="267">
        <v>127</v>
      </c>
      <c r="E81" s="267">
        <v>662</v>
      </c>
      <c r="F81" s="267">
        <v>90</v>
      </c>
      <c r="G81" s="267">
        <v>450</v>
      </c>
      <c r="H81" s="267">
        <v>6920</v>
      </c>
      <c r="I81" s="267">
        <v>81209</v>
      </c>
      <c r="J81" s="266" t="s">
        <v>131</v>
      </c>
    </row>
    <row r="82" spans="1:10" x14ac:dyDescent="0.2">
      <c r="A82" s="264" t="s">
        <v>63</v>
      </c>
      <c r="B82" s="267">
        <v>27730</v>
      </c>
      <c r="C82" s="267">
        <v>5411</v>
      </c>
      <c r="D82" s="267">
        <v>252</v>
      </c>
      <c r="E82" s="267">
        <v>1403</v>
      </c>
      <c r="F82" s="267">
        <v>756</v>
      </c>
      <c r="G82" s="267">
        <v>362</v>
      </c>
      <c r="H82" s="267">
        <v>7318</v>
      </c>
      <c r="I82" s="267">
        <v>43232</v>
      </c>
      <c r="J82" s="266" t="s">
        <v>64</v>
      </c>
    </row>
    <row r="83" spans="1:10" ht="24" x14ac:dyDescent="0.2">
      <c r="A83" s="264" t="s">
        <v>132</v>
      </c>
      <c r="B83" s="265" t="s">
        <v>51</v>
      </c>
      <c r="C83" s="265" t="s">
        <v>51</v>
      </c>
      <c r="D83" s="265" t="s">
        <v>51</v>
      </c>
      <c r="E83" s="265" t="s">
        <v>51</v>
      </c>
      <c r="F83" s="265" t="s">
        <v>51</v>
      </c>
      <c r="G83" s="265" t="s">
        <v>51</v>
      </c>
      <c r="H83" s="265" t="s">
        <v>51</v>
      </c>
      <c r="I83" s="265" t="s">
        <v>51</v>
      </c>
      <c r="J83" s="266" t="s">
        <v>133</v>
      </c>
    </row>
    <row r="84" spans="1:10" x14ac:dyDescent="0.2">
      <c r="A84" s="264" t="s">
        <v>67</v>
      </c>
      <c r="B84" s="267">
        <v>22087</v>
      </c>
      <c r="C84" s="267">
        <v>3877</v>
      </c>
      <c r="D84" s="267">
        <v>826</v>
      </c>
      <c r="E84" s="267">
        <v>1514</v>
      </c>
      <c r="F84" s="267">
        <v>441</v>
      </c>
      <c r="G84" s="267">
        <v>294</v>
      </c>
      <c r="H84" s="267">
        <v>2844</v>
      </c>
      <c r="I84" s="267">
        <v>31883</v>
      </c>
      <c r="J84" s="266" t="s">
        <v>68</v>
      </c>
    </row>
    <row r="85" spans="1:10" ht="24" x14ac:dyDescent="0.2">
      <c r="A85" s="264" t="s">
        <v>69</v>
      </c>
      <c r="B85" s="267">
        <v>23418</v>
      </c>
      <c r="C85" s="267">
        <v>1477</v>
      </c>
      <c r="D85" s="267">
        <v>1610</v>
      </c>
      <c r="E85" s="267">
        <v>1025</v>
      </c>
      <c r="F85" s="267">
        <v>432</v>
      </c>
      <c r="G85" s="267">
        <v>293</v>
      </c>
      <c r="H85" s="267">
        <v>9355</v>
      </c>
      <c r="I85" s="267">
        <v>37610</v>
      </c>
      <c r="J85" s="266" t="s">
        <v>70</v>
      </c>
    </row>
    <row r="86" spans="1:10" ht="24" x14ac:dyDescent="0.2">
      <c r="A86" s="264" t="s">
        <v>71</v>
      </c>
      <c r="B86" s="267">
        <v>9720</v>
      </c>
      <c r="C86" s="267">
        <v>2383</v>
      </c>
      <c r="D86" s="267">
        <v>1917</v>
      </c>
      <c r="E86" s="267">
        <v>2941</v>
      </c>
      <c r="F86" s="267">
        <v>1411</v>
      </c>
      <c r="G86" s="267">
        <v>4455</v>
      </c>
      <c r="H86" s="267">
        <v>8230</v>
      </c>
      <c r="I86" s="267">
        <v>31057</v>
      </c>
      <c r="J86" s="266" t="s">
        <v>134</v>
      </c>
    </row>
    <row r="87" spans="1:10" x14ac:dyDescent="0.2">
      <c r="A87" s="264" t="s">
        <v>73</v>
      </c>
      <c r="B87" s="267">
        <v>7622</v>
      </c>
      <c r="C87" s="267">
        <v>1458</v>
      </c>
      <c r="D87" s="267">
        <v>6655</v>
      </c>
      <c r="E87" s="267">
        <v>11632</v>
      </c>
      <c r="F87" s="267">
        <v>664</v>
      </c>
      <c r="G87" s="267">
        <v>4164</v>
      </c>
      <c r="H87" s="267">
        <v>9262</v>
      </c>
      <c r="I87" s="267">
        <v>41457</v>
      </c>
      <c r="J87" s="266" t="s">
        <v>74</v>
      </c>
    </row>
    <row r="88" spans="1:10" x14ac:dyDescent="0.2">
      <c r="A88" s="264" t="s">
        <v>75</v>
      </c>
      <c r="B88" s="267">
        <v>1232</v>
      </c>
      <c r="C88" s="267">
        <v>587</v>
      </c>
      <c r="D88" s="267">
        <v>1624</v>
      </c>
      <c r="E88" s="267">
        <v>1859</v>
      </c>
      <c r="F88" s="267">
        <v>118</v>
      </c>
      <c r="G88" s="267">
        <v>525</v>
      </c>
      <c r="H88" s="267">
        <v>2068</v>
      </c>
      <c r="I88" s="267">
        <v>8013</v>
      </c>
      <c r="J88" s="266" t="s">
        <v>76</v>
      </c>
    </row>
    <row r="89" spans="1:10" x14ac:dyDescent="0.2">
      <c r="A89" s="264" t="s">
        <v>77</v>
      </c>
      <c r="B89" s="267">
        <v>2011</v>
      </c>
      <c r="C89" s="267">
        <v>2603</v>
      </c>
      <c r="D89" s="267">
        <v>7399</v>
      </c>
      <c r="E89" s="267">
        <v>3053</v>
      </c>
      <c r="F89" s="267">
        <v>13414</v>
      </c>
      <c r="G89" s="267">
        <v>3758</v>
      </c>
      <c r="H89" s="267">
        <v>6269</v>
      </c>
      <c r="I89" s="267">
        <v>38507</v>
      </c>
      <c r="J89" s="266" t="s">
        <v>78</v>
      </c>
    </row>
    <row r="90" spans="1:10" ht="15" thickBot="1" x14ac:dyDescent="0.25">
      <c r="A90" s="264" t="s">
        <v>39</v>
      </c>
      <c r="B90" s="267">
        <v>333161</v>
      </c>
      <c r="C90" s="267">
        <v>64506</v>
      </c>
      <c r="D90" s="267">
        <v>25310</v>
      </c>
      <c r="E90" s="267">
        <v>30833</v>
      </c>
      <c r="F90" s="267">
        <v>18206</v>
      </c>
      <c r="G90" s="267">
        <v>24133</v>
      </c>
      <c r="H90" s="267">
        <v>119062</v>
      </c>
      <c r="I90" s="267">
        <v>615211</v>
      </c>
      <c r="J90" s="266" t="s">
        <v>35</v>
      </c>
    </row>
    <row r="91" spans="1:10" ht="15.75" thickTop="1" x14ac:dyDescent="0.2">
      <c r="A91" s="380" t="s">
        <v>199</v>
      </c>
      <c r="B91" s="380"/>
      <c r="C91" s="380"/>
      <c r="D91" s="225"/>
      <c r="E91" s="225"/>
      <c r="F91" s="225"/>
      <c r="G91" s="225"/>
      <c r="H91" s="225"/>
      <c r="I91" s="225"/>
      <c r="J91" s="225"/>
    </row>
    <row r="92" spans="1:10" ht="15.75" x14ac:dyDescent="0.2">
      <c r="A92" s="412" t="s">
        <v>202</v>
      </c>
      <c r="B92" s="412"/>
      <c r="C92" s="412"/>
      <c r="D92" s="412"/>
      <c r="E92" s="412"/>
      <c r="F92" s="412"/>
      <c r="G92" s="412"/>
      <c r="H92" s="412"/>
      <c r="I92" s="412"/>
      <c r="J92" s="412"/>
    </row>
    <row r="93" spans="1:10" ht="15.75" x14ac:dyDescent="0.2">
      <c r="A93" s="412" t="s">
        <v>203</v>
      </c>
      <c r="B93" s="412"/>
      <c r="C93" s="412"/>
      <c r="D93" s="412"/>
      <c r="E93" s="412"/>
      <c r="F93" s="412"/>
      <c r="G93" s="412"/>
      <c r="H93" s="412"/>
      <c r="I93" s="412"/>
      <c r="J93" s="412"/>
    </row>
    <row r="94" spans="1:10" ht="15" x14ac:dyDescent="0.25">
      <c r="A94" s="463" t="s">
        <v>137</v>
      </c>
      <c r="B94" s="258"/>
      <c r="C94" s="258"/>
      <c r="D94" s="258"/>
      <c r="E94" s="258"/>
      <c r="F94" s="258"/>
      <c r="G94" s="258"/>
      <c r="H94" s="258"/>
      <c r="I94" s="258"/>
      <c r="J94" s="258" t="s">
        <v>138</v>
      </c>
    </row>
    <row r="95" spans="1:10" x14ac:dyDescent="0.2">
      <c r="A95" s="413" t="s">
        <v>139</v>
      </c>
      <c r="B95" s="414" t="s">
        <v>140</v>
      </c>
      <c r="C95" s="415"/>
      <c r="D95" s="415"/>
      <c r="E95" s="415"/>
      <c r="F95" s="415"/>
      <c r="G95" s="415"/>
      <c r="H95" s="415"/>
      <c r="I95" s="416"/>
      <c r="J95" s="414" t="s">
        <v>32</v>
      </c>
    </row>
    <row r="96" spans="1:10" x14ac:dyDescent="0.2">
      <c r="A96" s="413"/>
      <c r="B96" s="260" t="s">
        <v>118</v>
      </c>
      <c r="C96" s="260" t="s">
        <v>100</v>
      </c>
      <c r="D96" s="260" t="s">
        <v>102</v>
      </c>
      <c r="E96" s="260" t="s">
        <v>104</v>
      </c>
      <c r="F96" s="260" t="s">
        <v>106</v>
      </c>
      <c r="G96" s="260" t="s">
        <v>108</v>
      </c>
      <c r="H96" s="260" t="s">
        <v>123</v>
      </c>
      <c r="I96" s="260" t="s">
        <v>39</v>
      </c>
      <c r="J96" s="414"/>
    </row>
    <row r="97" spans="1:10" x14ac:dyDescent="0.2">
      <c r="A97" s="413"/>
      <c r="B97" s="247" t="s">
        <v>99</v>
      </c>
      <c r="C97" s="247" t="s">
        <v>101</v>
      </c>
      <c r="D97" s="247" t="s">
        <v>103</v>
      </c>
      <c r="E97" s="247" t="s">
        <v>141</v>
      </c>
      <c r="F97" s="247" t="s">
        <v>107</v>
      </c>
      <c r="G97" s="247" t="s">
        <v>109</v>
      </c>
      <c r="H97" s="247" t="s">
        <v>111</v>
      </c>
      <c r="I97" s="269" t="s">
        <v>35</v>
      </c>
      <c r="J97" s="414"/>
    </row>
    <row r="98" spans="1:10" x14ac:dyDescent="0.2">
      <c r="A98" s="270" t="s">
        <v>127</v>
      </c>
      <c r="B98" s="271" t="s">
        <v>51</v>
      </c>
      <c r="C98" s="271" t="s">
        <v>51</v>
      </c>
      <c r="D98" s="271" t="s">
        <v>51</v>
      </c>
      <c r="E98" s="271" t="s">
        <v>51</v>
      </c>
      <c r="F98" s="271" t="s">
        <v>51</v>
      </c>
      <c r="G98" s="271" t="s">
        <v>51</v>
      </c>
      <c r="H98" s="271" t="s">
        <v>51</v>
      </c>
      <c r="I98" s="271" t="s">
        <v>51</v>
      </c>
      <c r="J98" s="272" t="s">
        <v>52</v>
      </c>
    </row>
    <row r="99" spans="1:10" x14ac:dyDescent="0.2">
      <c r="A99" s="270" t="s">
        <v>53</v>
      </c>
      <c r="B99" s="273">
        <v>64.099999999999994</v>
      </c>
      <c r="C99" s="273">
        <v>59.3</v>
      </c>
      <c r="D99" s="273">
        <v>40</v>
      </c>
      <c r="E99" s="273">
        <v>70.5</v>
      </c>
      <c r="F99" s="273">
        <v>58.1</v>
      </c>
      <c r="G99" s="273">
        <v>53.2</v>
      </c>
      <c r="H99" s="273">
        <v>72.099999999999994</v>
      </c>
      <c r="I99" s="273">
        <v>62.2</v>
      </c>
      <c r="J99" s="272" t="s">
        <v>54</v>
      </c>
    </row>
    <row r="100" spans="1:10" x14ac:dyDescent="0.2">
      <c r="A100" s="270" t="s">
        <v>128</v>
      </c>
      <c r="B100" s="271" t="s">
        <v>51</v>
      </c>
      <c r="C100" s="271" t="s">
        <v>51</v>
      </c>
      <c r="D100" s="271" t="s">
        <v>51</v>
      </c>
      <c r="E100" s="271" t="s">
        <v>51</v>
      </c>
      <c r="F100" s="271" t="s">
        <v>51</v>
      </c>
      <c r="G100" s="271" t="s">
        <v>51</v>
      </c>
      <c r="H100" s="271" t="s">
        <v>51</v>
      </c>
      <c r="I100" s="271" t="s">
        <v>51</v>
      </c>
      <c r="J100" s="272" t="s">
        <v>56</v>
      </c>
    </row>
    <row r="101" spans="1:10" x14ac:dyDescent="0.2">
      <c r="A101" s="270" t="s">
        <v>130</v>
      </c>
      <c r="B101" s="273">
        <v>77.900000000000006</v>
      </c>
      <c r="C101" s="273">
        <v>73.099999999999994</v>
      </c>
      <c r="D101" s="273">
        <v>57.4</v>
      </c>
      <c r="E101" s="273">
        <v>64.599999999999994</v>
      </c>
      <c r="F101" s="273">
        <v>61</v>
      </c>
      <c r="G101" s="273">
        <v>57.3</v>
      </c>
      <c r="H101" s="273">
        <v>58.5</v>
      </c>
      <c r="I101" s="273">
        <v>68.5</v>
      </c>
      <c r="J101" s="272" t="s">
        <v>58</v>
      </c>
    </row>
    <row r="102" spans="1:10" x14ac:dyDescent="0.2">
      <c r="A102" s="270" t="s">
        <v>59</v>
      </c>
      <c r="B102" s="273">
        <v>71.400000000000006</v>
      </c>
      <c r="C102" s="273">
        <v>64</v>
      </c>
      <c r="D102" s="273">
        <v>59.2</v>
      </c>
      <c r="E102" s="273">
        <v>62.5</v>
      </c>
      <c r="F102" s="273">
        <v>46.4</v>
      </c>
      <c r="G102" s="273">
        <v>54.3</v>
      </c>
      <c r="H102" s="273">
        <v>66.2</v>
      </c>
      <c r="I102" s="273">
        <v>68.5</v>
      </c>
      <c r="J102" s="272" t="s">
        <v>60</v>
      </c>
    </row>
    <row r="103" spans="1:10" x14ac:dyDescent="0.2">
      <c r="A103" s="270" t="s">
        <v>61</v>
      </c>
      <c r="B103" s="273">
        <v>64</v>
      </c>
      <c r="C103" s="273">
        <v>57</v>
      </c>
      <c r="D103" s="273">
        <v>51.1</v>
      </c>
      <c r="E103" s="273">
        <v>51.7</v>
      </c>
      <c r="F103" s="273">
        <v>55.3</v>
      </c>
      <c r="G103" s="273">
        <v>40.1</v>
      </c>
      <c r="H103" s="273">
        <v>65.400000000000006</v>
      </c>
      <c r="I103" s="273">
        <v>63</v>
      </c>
      <c r="J103" s="272" t="s">
        <v>131</v>
      </c>
    </row>
    <row r="104" spans="1:10" x14ac:dyDescent="0.2">
      <c r="A104" s="270" t="s">
        <v>63</v>
      </c>
      <c r="B104" s="273">
        <v>95.5</v>
      </c>
      <c r="C104" s="273">
        <v>74.2</v>
      </c>
      <c r="D104" s="273">
        <v>51.3</v>
      </c>
      <c r="E104" s="273">
        <v>56</v>
      </c>
      <c r="F104" s="273">
        <v>60.2</v>
      </c>
      <c r="G104" s="273">
        <v>54</v>
      </c>
      <c r="H104" s="273">
        <v>60.7</v>
      </c>
      <c r="I104" s="273">
        <v>81.099999999999994</v>
      </c>
      <c r="J104" s="272" t="s">
        <v>64</v>
      </c>
    </row>
    <row r="105" spans="1:10" ht="24" x14ac:dyDescent="0.2">
      <c r="A105" s="270" t="s">
        <v>132</v>
      </c>
      <c r="B105" s="271" t="s">
        <v>51</v>
      </c>
      <c r="C105" s="271" t="s">
        <v>51</v>
      </c>
      <c r="D105" s="271" t="s">
        <v>51</v>
      </c>
      <c r="E105" s="271" t="s">
        <v>51</v>
      </c>
      <c r="F105" s="271" t="s">
        <v>51</v>
      </c>
      <c r="G105" s="271" t="s">
        <v>51</v>
      </c>
      <c r="H105" s="271" t="s">
        <v>51</v>
      </c>
      <c r="I105" s="271" t="s">
        <v>51</v>
      </c>
      <c r="J105" s="274" t="s">
        <v>133</v>
      </c>
    </row>
    <row r="106" spans="1:10" x14ac:dyDescent="0.2">
      <c r="A106" s="270" t="s">
        <v>67</v>
      </c>
      <c r="B106" s="273">
        <v>64.7</v>
      </c>
      <c r="C106" s="273">
        <v>64</v>
      </c>
      <c r="D106" s="273">
        <v>65</v>
      </c>
      <c r="E106" s="273">
        <v>63</v>
      </c>
      <c r="F106" s="273">
        <v>64.900000000000006</v>
      </c>
      <c r="G106" s="273">
        <v>64</v>
      </c>
      <c r="H106" s="273">
        <v>68.5</v>
      </c>
      <c r="I106" s="273">
        <v>64.900000000000006</v>
      </c>
      <c r="J106" s="272" t="s">
        <v>68</v>
      </c>
    </row>
    <row r="107" spans="1:10" ht="24" x14ac:dyDescent="0.2">
      <c r="A107" s="270" t="s">
        <v>69</v>
      </c>
      <c r="B107" s="273">
        <v>79.5</v>
      </c>
      <c r="C107" s="273">
        <v>51.3</v>
      </c>
      <c r="D107" s="273">
        <v>40.1</v>
      </c>
      <c r="E107" s="273">
        <v>55</v>
      </c>
      <c r="F107" s="273">
        <v>61.2</v>
      </c>
      <c r="G107" s="273">
        <v>51.5</v>
      </c>
      <c r="H107" s="273">
        <v>61.3</v>
      </c>
      <c r="I107" s="273">
        <v>68.7</v>
      </c>
      <c r="J107" s="272" t="s">
        <v>70</v>
      </c>
    </row>
    <row r="108" spans="1:10" ht="24" x14ac:dyDescent="0.2">
      <c r="A108" s="270" t="s">
        <v>71</v>
      </c>
      <c r="B108" s="273">
        <v>57.8</v>
      </c>
      <c r="C108" s="273">
        <v>64</v>
      </c>
      <c r="D108" s="273">
        <v>59</v>
      </c>
      <c r="E108" s="273">
        <v>56.4</v>
      </c>
      <c r="F108" s="273">
        <v>58</v>
      </c>
      <c r="G108" s="273">
        <v>53.9</v>
      </c>
      <c r="H108" s="273">
        <v>54.5</v>
      </c>
      <c r="I108" s="273">
        <v>56.7</v>
      </c>
      <c r="J108" s="272" t="s">
        <v>134</v>
      </c>
    </row>
    <row r="109" spans="1:10" x14ac:dyDescent="0.2">
      <c r="A109" s="270" t="s">
        <v>73</v>
      </c>
      <c r="B109" s="273">
        <v>61</v>
      </c>
      <c r="C109" s="273">
        <v>55.6</v>
      </c>
      <c r="D109" s="273">
        <v>60.5</v>
      </c>
      <c r="E109" s="273">
        <v>61.9</v>
      </c>
      <c r="F109" s="273">
        <v>59</v>
      </c>
      <c r="G109" s="273">
        <v>55.1</v>
      </c>
      <c r="H109" s="273">
        <v>61.1</v>
      </c>
      <c r="I109" s="273">
        <v>60.3</v>
      </c>
      <c r="J109" s="272" t="s">
        <v>74</v>
      </c>
    </row>
    <row r="110" spans="1:10" x14ac:dyDescent="0.2">
      <c r="A110" s="270" t="s">
        <v>75</v>
      </c>
      <c r="B110" s="273">
        <v>51.3</v>
      </c>
      <c r="C110" s="273">
        <v>46.2</v>
      </c>
      <c r="D110" s="273">
        <v>47</v>
      </c>
      <c r="E110" s="273">
        <v>47.5</v>
      </c>
      <c r="F110" s="273">
        <v>45.2</v>
      </c>
      <c r="G110" s="273">
        <v>45.2</v>
      </c>
      <c r="H110" s="273">
        <v>51.5</v>
      </c>
      <c r="I110" s="273">
        <v>48.6</v>
      </c>
      <c r="J110" s="272" t="s">
        <v>76</v>
      </c>
    </row>
    <row r="111" spans="1:10" x14ac:dyDescent="0.2">
      <c r="A111" s="270" t="s">
        <v>77</v>
      </c>
      <c r="B111" s="273">
        <v>31.8</v>
      </c>
      <c r="C111" s="273">
        <v>42.1</v>
      </c>
      <c r="D111" s="273">
        <v>38.299999999999997</v>
      </c>
      <c r="E111" s="273">
        <v>35</v>
      </c>
      <c r="F111" s="273">
        <v>36.799999999999997</v>
      </c>
      <c r="G111" s="273">
        <v>67.5</v>
      </c>
      <c r="H111" s="273">
        <v>70</v>
      </c>
      <c r="I111" s="273">
        <v>42.1</v>
      </c>
      <c r="J111" s="272" t="s">
        <v>78</v>
      </c>
    </row>
    <row r="112" spans="1:10" ht="15" thickBot="1" x14ac:dyDescent="0.25">
      <c r="A112" s="270" t="s">
        <v>39</v>
      </c>
      <c r="B112" s="273">
        <v>69.78864260073145</v>
      </c>
      <c r="C112" s="273">
        <v>62.6</v>
      </c>
      <c r="D112" s="273">
        <v>46.7</v>
      </c>
      <c r="E112" s="273">
        <v>56.1</v>
      </c>
      <c r="F112" s="273">
        <v>40.700000000000003</v>
      </c>
      <c r="G112" s="273">
        <v>55.3</v>
      </c>
      <c r="H112" s="273">
        <v>61.5</v>
      </c>
      <c r="I112" s="273">
        <v>63.3</v>
      </c>
      <c r="J112" s="272" t="s">
        <v>35</v>
      </c>
    </row>
    <row r="113" spans="1:11" ht="15.75" thickTop="1" x14ac:dyDescent="0.2">
      <c r="A113" s="380" t="s">
        <v>199</v>
      </c>
      <c r="B113" s="380"/>
      <c r="C113" s="380"/>
      <c r="D113" s="225"/>
      <c r="E113" s="225"/>
      <c r="F113" s="225"/>
      <c r="G113" s="225"/>
      <c r="H113" s="225"/>
      <c r="I113" s="225"/>
      <c r="J113" s="225"/>
    </row>
    <row r="115" spans="1:11" x14ac:dyDescent="0.2">
      <c r="A115" s="395" t="s">
        <v>204</v>
      </c>
      <c r="B115" s="395"/>
      <c r="C115" s="395"/>
      <c r="D115" s="395"/>
      <c r="E115" s="395"/>
      <c r="F115" s="395"/>
      <c r="G115" s="395"/>
      <c r="H115" s="395"/>
      <c r="I115" s="395"/>
      <c r="J115" s="395"/>
      <c r="K115" s="395"/>
    </row>
    <row r="116" spans="1:11" x14ac:dyDescent="0.2">
      <c r="A116" s="395" t="s">
        <v>205</v>
      </c>
      <c r="B116" s="395"/>
      <c r="C116" s="395"/>
      <c r="D116" s="395"/>
      <c r="E116" s="395"/>
      <c r="F116" s="395"/>
      <c r="G116" s="395"/>
      <c r="H116" s="395"/>
      <c r="I116" s="395"/>
      <c r="J116" s="395"/>
      <c r="K116" s="395"/>
    </row>
    <row r="117" spans="1:11" ht="15" x14ac:dyDescent="0.25">
      <c r="A117" s="463" t="s">
        <v>144</v>
      </c>
      <c r="B117" s="463"/>
      <c r="C117" s="258"/>
      <c r="D117" s="258"/>
      <c r="E117" s="258"/>
      <c r="F117" s="258"/>
      <c r="G117" s="258"/>
      <c r="H117" s="258"/>
      <c r="I117" s="258"/>
      <c r="J117" s="225"/>
      <c r="K117" s="258" t="s">
        <v>206</v>
      </c>
    </row>
    <row r="118" spans="1:11" x14ac:dyDescent="0.2">
      <c r="A118" s="388" t="s">
        <v>146</v>
      </c>
      <c r="B118" s="388"/>
      <c r="C118" s="278"/>
      <c r="D118" s="278"/>
      <c r="E118" s="278"/>
      <c r="F118" s="278"/>
      <c r="G118" s="278"/>
      <c r="H118" s="278"/>
      <c r="I118" s="278"/>
      <c r="J118" s="389" t="s">
        <v>207</v>
      </c>
      <c r="K118" s="389"/>
    </row>
    <row r="119" spans="1:11" ht="23.25" customHeight="1" x14ac:dyDescent="0.2">
      <c r="A119" s="390" t="s">
        <v>89</v>
      </c>
      <c r="B119" s="381" t="s">
        <v>148</v>
      </c>
      <c r="C119" s="381" t="s">
        <v>27</v>
      </c>
      <c r="D119" s="381" t="s">
        <v>193</v>
      </c>
      <c r="E119" s="383" t="s">
        <v>29</v>
      </c>
      <c r="F119" s="392"/>
      <c r="G119" s="390"/>
      <c r="H119" s="393" t="s">
        <v>149</v>
      </c>
      <c r="I119" s="394"/>
      <c r="J119" s="279" t="s">
        <v>7</v>
      </c>
      <c r="K119" s="383" t="s">
        <v>94</v>
      </c>
    </row>
    <row r="120" spans="1:11" x14ac:dyDescent="0.2">
      <c r="A120" s="391"/>
      <c r="B120" s="382"/>
      <c r="C120" s="382"/>
      <c r="D120" s="382"/>
      <c r="E120" s="385" t="s">
        <v>95</v>
      </c>
      <c r="F120" s="386"/>
      <c r="G120" s="387"/>
      <c r="H120" s="385" t="s">
        <v>150</v>
      </c>
      <c r="I120" s="387"/>
      <c r="J120" s="280"/>
      <c r="K120" s="384"/>
    </row>
    <row r="121" spans="1:11" ht="25.5" x14ac:dyDescent="0.2">
      <c r="A121" s="391"/>
      <c r="B121" s="382" t="s">
        <v>97</v>
      </c>
      <c r="C121" s="382" t="s">
        <v>43</v>
      </c>
      <c r="D121" s="382" t="s">
        <v>194</v>
      </c>
      <c r="E121" s="279" t="s">
        <v>37</v>
      </c>
      <c r="F121" s="279" t="s">
        <v>151</v>
      </c>
      <c r="G121" s="279" t="s">
        <v>39</v>
      </c>
      <c r="H121" s="279" t="s">
        <v>152</v>
      </c>
      <c r="I121" s="279" t="s">
        <v>41</v>
      </c>
      <c r="J121" s="280" t="s">
        <v>48</v>
      </c>
      <c r="K121" s="384"/>
    </row>
    <row r="122" spans="1:11" ht="38.25" x14ac:dyDescent="0.2">
      <c r="A122" s="387"/>
      <c r="B122" s="411"/>
      <c r="C122" s="411"/>
      <c r="D122" s="411"/>
      <c r="E122" s="281" t="s">
        <v>153</v>
      </c>
      <c r="F122" s="282" t="s">
        <v>45</v>
      </c>
      <c r="G122" s="281" t="s">
        <v>35</v>
      </c>
      <c r="H122" s="281" t="s">
        <v>45</v>
      </c>
      <c r="I122" s="281" t="s">
        <v>47</v>
      </c>
      <c r="J122" s="281"/>
      <c r="K122" s="385"/>
    </row>
    <row r="123" spans="1:11" x14ac:dyDescent="0.2">
      <c r="A123" s="270" t="s">
        <v>98</v>
      </c>
      <c r="B123" s="283">
        <v>865838</v>
      </c>
      <c r="C123" s="283">
        <v>73041</v>
      </c>
      <c r="D123" s="283">
        <v>18520</v>
      </c>
      <c r="E123" s="284" t="s">
        <v>51</v>
      </c>
      <c r="F123" s="283">
        <v>774277</v>
      </c>
      <c r="G123" s="283">
        <v>774277</v>
      </c>
      <c r="H123" s="283">
        <v>64.099999999999994</v>
      </c>
      <c r="I123" s="283">
        <v>64.099999999999994</v>
      </c>
      <c r="J123" s="283">
        <v>49604</v>
      </c>
      <c r="K123" s="272" t="s">
        <v>99</v>
      </c>
    </row>
    <row r="124" spans="1:11" x14ac:dyDescent="0.2">
      <c r="A124" s="270" t="s">
        <v>100</v>
      </c>
      <c r="B124" s="283">
        <v>278172</v>
      </c>
      <c r="C124" s="283">
        <v>50185</v>
      </c>
      <c r="D124" s="283">
        <v>42458</v>
      </c>
      <c r="E124" s="284" t="s">
        <v>51</v>
      </c>
      <c r="F124" s="283">
        <v>185529</v>
      </c>
      <c r="G124" s="283">
        <v>185529</v>
      </c>
      <c r="H124" s="283">
        <v>59.3</v>
      </c>
      <c r="I124" s="283">
        <v>59.3</v>
      </c>
      <c r="J124" s="283">
        <v>11002</v>
      </c>
      <c r="K124" s="272" t="s">
        <v>101</v>
      </c>
    </row>
    <row r="125" spans="1:11" x14ac:dyDescent="0.2">
      <c r="A125" s="270" t="s">
        <v>102</v>
      </c>
      <c r="B125" s="283">
        <v>588085</v>
      </c>
      <c r="C125" s="283">
        <v>128861</v>
      </c>
      <c r="D125" s="283">
        <v>370611</v>
      </c>
      <c r="E125" s="284"/>
      <c r="F125" s="283">
        <v>88613</v>
      </c>
      <c r="G125" s="283">
        <v>88613</v>
      </c>
      <c r="H125" s="283">
        <v>40</v>
      </c>
      <c r="I125" s="283">
        <v>40</v>
      </c>
      <c r="J125" s="283">
        <v>3545</v>
      </c>
      <c r="K125" s="272" t="s">
        <v>103</v>
      </c>
    </row>
    <row r="126" spans="1:11" x14ac:dyDescent="0.2">
      <c r="A126" s="270" t="s">
        <v>104</v>
      </c>
      <c r="B126" s="283">
        <v>56383</v>
      </c>
      <c r="C126" s="283">
        <v>13737</v>
      </c>
      <c r="D126" s="283">
        <v>6041</v>
      </c>
      <c r="E126" s="284" t="s">
        <v>51</v>
      </c>
      <c r="F126" s="283">
        <v>36605</v>
      </c>
      <c r="G126" s="283">
        <v>36605</v>
      </c>
      <c r="H126" s="283">
        <v>70.5</v>
      </c>
      <c r="I126" s="283">
        <v>70.5</v>
      </c>
      <c r="J126" s="283">
        <v>2581</v>
      </c>
      <c r="K126" s="272" t="s">
        <v>105</v>
      </c>
    </row>
    <row r="127" spans="1:11" x14ac:dyDescent="0.2">
      <c r="A127" s="270" t="s">
        <v>106</v>
      </c>
      <c r="B127" s="283">
        <v>17016</v>
      </c>
      <c r="C127" s="283">
        <v>7089</v>
      </c>
      <c r="D127" s="283">
        <v>4622</v>
      </c>
      <c r="E127" s="283">
        <v>424</v>
      </c>
      <c r="F127" s="283">
        <v>4881</v>
      </c>
      <c r="G127" s="283">
        <v>5305</v>
      </c>
      <c r="H127" s="283">
        <v>63.1</v>
      </c>
      <c r="I127" s="283">
        <v>58.1</v>
      </c>
      <c r="J127" s="283">
        <v>308</v>
      </c>
      <c r="K127" s="272" t="s">
        <v>107</v>
      </c>
    </row>
    <row r="128" spans="1:11" x14ac:dyDescent="0.2">
      <c r="A128" s="270" t="s">
        <v>108</v>
      </c>
      <c r="B128" s="283">
        <v>634872</v>
      </c>
      <c r="C128" s="283">
        <v>209162</v>
      </c>
      <c r="D128" s="283">
        <v>318364</v>
      </c>
      <c r="E128" s="284" t="s">
        <v>51</v>
      </c>
      <c r="F128" s="283">
        <v>107346</v>
      </c>
      <c r="G128" s="283">
        <v>107346</v>
      </c>
      <c r="H128" s="283">
        <v>53.2</v>
      </c>
      <c r="I128" s="283">
        <v>53.2</v>
      </c>
      <c r="J128" s="283">
        <v>5711</v>
      </c>
      <c r="K128" s="272" t="s">
        <v>109</v>
      </c>
    </row>
    <row r="129" spans="1:11" x14ac:dyDescent="0.2">
      <c r="A129" s="270" t="s">
        <v>154</v>
      </c>
      <c r="B129" s="283">
        <v>307455</v>
      </c>
      <c r="C129" s="283">
        <v>90327</v>
      </c>
      <c r="D129" s="283">
        <v>47281</v>
      </c>
      <c r="E129" s="284" t="s">
        <v>51</v>
      </c>
      <c r="F129" s="283">
        <v>169847</v>
      </c>
      <c r="G129" s="283">
        <v>169847</v>
      </c>
      <c r="H129" s="283">
        <v>72.099999999999994</v>
      </c>
      <c r="I129" s="283">
        <v>72.099999999999994</v>
      </c>
      <c r="J129" s="283">
        <v>12246</v>
      </c>
      <c r="K129" s="272" t="s">
        <v>111</v>
      </c>
    </row>
    <row r="130" spans="1:11" ht="25.5" x14ac:dyDescent="0.2">
      <c r="A130" s="270" t="s">
        <v>155</v>
      </c>
      <c r="B130" s="283">
        <v>2747821</v>
      </c>
      <c r="C130" s="283">
        <v>572402</v>
      </c>
      <c r="D130" s="283">
        <v>807897</v>
      </c>
      <c r="E130" s="283">
        <v>424</v>
      </c>
      <c r="F130" s="283">
        <v>1367098</v>
      </c>
      <c r="G130" s="283">
        <v>1367522</v>
      </c>
      <c r="H130" s="283">
        <v>62.2</v>
      </c>
      <c r="I130" s="283">
        <v>62.2</v>
      </c>
      <c r="J130" s="283">
        <v>84997</v>
      </c>
      <c r="K130" s="272" t="s">
        <v>126</v>
      </c>
    </row>
    <row r="131" spans="1:11" x14ac:dyDescent="0.2">
      <c r="A131" s="270" t="s">
        <v>81</v>
      </c>
      <c r="B131" s="283">
        <v>50333</v>
      </c>
      <c r="C131" s="283">
        <v>1665</v>
      </c>
      <c r="D131" s="283">
        <v>356</v>
      </c>
      <c r="E131" s="284" t="s">
        <v>51</v>
      </c>
      <c r="F131" s="283">
        <v>48312</v>
      </c>
      <c r="G131" s="283">
        <v>48312</v>
      </c>
      <c r="H131" s="284" t="s">
        <v>51</v>
      </c>
      <c r="I131" s="284" t="s">
        <v>51</v>
      </c>
      <c r="J131" s="284" t="s">
        <v>51</v>
      </c>
      <c r="K131" s="272" t="s">
        <v>82</v>
      </c>
    </row>
    <row r="132" spans="1:11" x14ac:dyDescent="0.2">
      <c r="A132" s="270" t="s">
        <v>39</v>
      </c>
      <c r="B132" s="283">
        <v>2798154</v>
      </c>
      <c r="C132" s="283">
        <v>574067</v>
      </c>
      <c r="D132" s="283">
        <v>808253</v>
      </c>
      <c r="E132" s="283">
        <v>424</v>
      </c>
      <c r="F132" s="283">
        <v>1415410</v>
      </c>
      <c r="G132" s="283">
        <v>1415834</v>
      </c>
      <c r="H132" s="283">
        <v>62.2</v>
      </c>
      <c r="I132" s="283">
        <v>62.2</v>
      </c>
      <c r="J132" s="283">
        <v>84997</v>
      </c>
      <c r="K132" s="272" t="s">
        <v>35</v>
      </c>
    </row>
    <row r="133" spans="1:11" ht="15" thickBot="1" x14ac:dyDescent="0.25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</row>
    <row r="134" spans="1:11" ht="15.75" thickTop="1" x14ac:dyDescent="0.2">
      <c r="A134" s="380" t="s">
        <v>199</v>
      </c>
      <c r="B134" s="380"/>
      <c r="C134" s="380"/>
      <c r="D134" s="225"/>
      <c r="E134" s="225"/>
      <c r="F134" s="225"/>
      <c r="G134" s="225"/>
      <c r="H134" s="225"/>
      <c r="I134" s="225"/>
      <c r="J134" s="225"/>
      <c r="K134" s="225"/>
    </row>
    <row r="136" spans="1:11" ht="15" x14ac:dyDescent="0.25">
      <c r="A136" s="463" t="s">
        <v>156</v>
      </c>
      <c r="B136" s="463"/>
      <c r="C136" s="258"/>
      <c r="D136" s="258"/>
      <c r="E136" s="258"/>
      <c r="F136" s="258"/>
      <c r="G136" s="258"/>
      <c r="H136" s="258"/>
      <c r="I136" s="258"/>
      <c r="J136" s="225"/>
      <c r="K136" s="258"/>
    </row>
    <row r="137" spans="1:11" x14ac:dyDescent="0.2">
      <c r="A137" s="397" t="s">
        <v>157</v>
      </c>
      <c r="B137" s="397"/>
      <c r="C137" s="278"/>
      <c r="D137" s="278"/>
      <c r="E137" s="278"/>
      <c r="F137" s="278"/>
      <c r="G137" s="278"/>
      <c r="H137" s="278"/>
      <c r="I137" s="278"/>
      <c r="J137" s="389" t="s">
        <v>158</v>
      </c>
      <c r="K137" s="389"/>
    </row>
    <row r="138" spans="1:11" ht="22.5" customHeight="1" x14ac:dyDescent="0.2">
      <c r="A138" s="390" t="s">
        <v>89</v>
      </c>
      <c r="B138" s="381" t="s">
        <v>148</v>
      </c>
      <c r="C138" s="381" t="s">
        <v>27</v>
      </c>
      <c r="D138" s="381" t="s">
        <v>193</v>
      </c>
      <c r="E138" s="383" t="s">
        <v>29</v>
      </c>
      <c r="F138" s="392"/>
      <c r="G138" s="390"/>
      <c r="H138" s="393" t="s">
        <v>149</v>
      </c>
      <c r="I138" s="394"/>
      <c r="J138" s="381" t="s">
        <v>7</v>
      </c>
      <c r="K138" s="383" t="s">
        <v>94</v>
      </c>
    </row>
    <row r="139" spans="1:11" ht="21.75" customHeight="1" x14ac:dyDescent="0.2">
      <c r="A139" s="391"/>
      <c r="B139" s="382"/>
      <c r="C139" s="382"/>
      <c r="D139" s="382"/>
      <c r="E139" s="385" t="s">
        <v>95</v>
      </c>
      <c r="F139" s="386"/>
      <c r="G139" s="387"/>
      <c r="H139" s="385" t="s">
        <v>150</v>
      </c>
      <c r="I139" s="387"/>
      <c r="J139" s="382"/>
      <c r="K139" s="384"/>
    </row>
    <row r="140" spans="1:11" ht="25.5" x14ac:dyDescent="0.2">
      <c r="A140" s="391"/>
      <c r="B140" s="382" t="s">
        <v>97</v>
      </c>
      <c r="C140" s="382" t="s">
        <v>43</v>
      </c>
      <c r="D140" s="382" t="s">
        <v>194</v>
      </c>
      <c r="E140" s="279" t="s">
        <v>37</v>
      </c>
      <c r="F140" s="279" t="s">
        <v>151</v>
      </c>
      <c r="G140" s="279" t="s">
        <v>39</v>
      </c>
      <c r="H140" s="279" t="s">
        <v>152</v>
      </c>
      <c r="I140" s="279" t="s">
        <v>41</v>
      </c>
      <c r="J140" s="382" t="s">
        <v>48</v>
      </c>
      <c r="K140" s="384"/>
    </row>
    <row r="141" spans="1:11" ht="38.25" x14ac:dyDescent="0.2">
      <c r="A141" s="387"/>
      <c r="B141" s="382"/>
      <c r="C141" s="382"/>
      <c r="D141" s="382"/>
      <c r="E141" s="280" t="s">
        <v>153</v>
      </c>
      <c r="F141" s="287" t="s">
        <v>45</v>
      </c>
      <c r="G141" s="280" t="s">
        <v>35</v>
      </c>
      <c r="H141" s="280" t="s">
        <v>45</v>
      </c>
      <c r="I141" s="280" t="s">
        <v>47</v>
      </c>
      <c r="J141" s="411"/>
      <c r="K141" s="385"/>
    </row>
    <row r="142" spans="1:11" ht="15" x14ac:dyDescent="0.2">
      <c r="A142" s="270" t="s">
        <v>98</v>
      </c>
      <c r="B142" s="253">
        <v>887335</v>
      </c>
      <c r="C142" s="253">
        <v>100487</v>
      </c>
      <c r="D142" s="253">
        <v>34641</v>
      </c>
      <c r="E142" s="288" t="s">
        <v>197</v>
      </c>
      <c r="F142" s="253">
        <v>752207</v>
      </c>
      <c r="G142" s="253">
        <v>752207</v>
      </c>
      <c r="H142" s="253">
        <v>77.900000000000006</v>
      </c>
      <c r="I142" s="253">
        <v>77.900000000000006</v>
      </c>
      <c r="J142" s="253">
        <v>58594</v>
      </c>
      <c r="K142" s="272" t="s">
        <v>99</v>
      </c>
    </row>
    <row r="143" spans="1:11" ht="15" x14ac:dyDescent="0.2">
      <c r="A143" s="270" t="s">
        <v>100</v>
      </c>
      <c r="B143" s="253">
        <v>233121</v>
      </c>
      <c r="C143" s="253">
        <v>26366</v>
      </c>
      <c r="D143" s="253">
        <v>8481</v>
      </c>
      <c r="E143" s="288" t="s">
        <v>197</v>
      </c>
      <c r="F143" s="253">
        <v>198274</v>
      </c>
      <c r="G143" s="253">
        <v>198274</v>
      </c>
      <c r="H143" s="253">
        <v>73.099999999999994</v>
      </c>
      <c r="I143" s="253">
        <v>73.099999999999994</v>
      </c>
      <c r="J143" s="253">
        <v>14494</v>
      </c>
      <c r="K143" s="272" t="s">
        <v>101</v>
      </c>
    </row>
    <row r="144" spans="1:11" ht="15" x14ac:dyDescent="0.2">
      <c r="A144" s="270" t="s">
        <v>102</v>
      </c>
      <c r="B144" s="253">
        <v>10451</v>
      </c>
      <c r="C144" s="253">
        <v>3076</v>
      </c>
      <c r="D144" s="253">
        <v>1640</v>
      </c>
      <c r="E144" s="288" t="s">
        <v>197</v>
      </c>
      <c r="F144" s="253">
        <v>5735</v>
      </c>
      <c r="G144" s="253">
        <v>5735</v>
      </c>
      <c r="H144" s="253">
        <v>57.4</v>
      </c>
      <c r="I144" s="253">
        <v>57.4</v>
      </c>
      <c r="J144" s="253">
        <v>329</v>
      </c>
      <c r="K144" s="272" t="s">
        <v>103</v>
      </c>
    </row>
    <row r="145" spans="1:11" ht="15" x14ac:dyDescent="0.2">
      <c r="A145" s="270" t="s">
        <v>104</v>
      </c>
      <c r="B145" s="253">
        <v>42237</v>
      </c>
      <c r="C145" s="253">
        <v>7108</v>
      </c>
      <c r="D145" s="253">
        <v>2616</v>
      </c>
      <c r="E145" s="288" t="s">
        <v>197</v>
      </c>
      <c r="F145" s="253">
        <v>32513</v>
      </c>
      <c r="G145" s="253">
        <v>32513</v>
      </c>
      <c r="H145" s="253">
        <v>64.599999999999994</v>
      </c>
      <c r="I145" s="253">
        <v>64.599999999999994</v>
      </c>
      <c r="J145" s="253">
        <v>2100</v>
      </c>
      <c r="K145" s="272" t="s">
        <v>105</v>
      </c>
    </row>
    <row r="146" spans="1:11" x14ac:dyDescent="0.2">
      <c r="A146" s="270" t="s">
        <v>106</v>
      </c>
      <c r="B146" s="253">
        <v>8837</v>
      </c>
      <c r="C146" s="253">
        <v>2207</v>
      </c>
      <c r="D146" s="253">
        <v>1104</v>
      </c>
      <c r="E146" s="253">
        <v>276</v>
      </c>
      <c r="F146" s="253">
        <v>5250</v>
      </c>
      <c r="G146" s="253">
        <v>5526</v>
      </c>
      <c r="H146" s="253">
        <v>64.2</v>
      </c>
      <c r="I146" s="253">
        <v>61</v>
      </c>
      <c r="J146" s="253">
        <v>337</v>
      </c>
      <c r="K146" s="272" t="s">
        <v>107</v>
      </c>
    </row>
    <row r="147" spans="1:11" ht="15" x14ac:dyDescent="0.2">
      <c r="A147" s="270" t="s">
        <v>108</v>
      </c>
      <c r="B147" s="253">
        <v>16785</v>
      </c>
      <c r="C147" s="253">
        <v>5269</v>
      </c>
      <c r="D147" s="253">
        <v>3652</v>
      </c>
      <c r="E147" s="288" t="s">
        <v>197</v>
      </c>
      <c r="F147" s="253">
        <v>7864</v>
      </c>
      <c r="G147" s="253">
        <v>7864</v>
      </c>
      <c r="H147" s="253">
        <v>57.3</v>
      </c>
      <c r="I147" s="253">
        <v>57.3</v>
      </c>
      <c r="J147" s="253">
        <v>451</v>
      </c>
      <c r="K147" s="272" t="s">
        <v>109</v>
      </c>
    </row>
    <row r="148" spans="1:11" ht="15" x14ac:dyDescent="0.2">
      <c r="A148" s="270" t="s">
        <v>154</v>
      </c>
      <c r="B148" s="253">
        <v>1014295</v>
      </c>
      <c r="C148" s="253">
        <v>87024</v>
      </c>
      <c r="D148" s="253">
        <v>165035</v>
      </c>
      <c r="E148" s="288" t="s">
        <v>197</v>
      </c>
      <c r="F148" s="253">
        <v>762236</v>
      </c>
      <c r="G148" s="253">
        <v>762236</v>
      </c>
      <c r="H148" s="253">
        <v>58.5</v>
      </c>
      <c r="I148" s="253">
        <v>58.5</v>
      </c>
      <c r="J148" s="253">
        <v>44591</v>
      </c>
      <c r="K148" s="272" t="s">
        <v>111</v>
      </c>
    </row>
    <row r="149" spans="1:11" ht="25.5" x14ac:dyDescent="0.2">
      <c r="A149" s="270" t="s">
        <v>155</v>
      </c>
      <c r="B149" s="253">
        <v>2213061</v>
      </c>
      <c r="C149" s="253">
        <v>231537</v>
      </c>
      <c r="D149" s="253">
        <v>217169</v>
      </c>
      <c r="E149" s="253">
        <v>276</v>
      </c>
      <c r="F149" s="253">
        <v>1764079</v>
      </c>
      <c r="G149" s="253">
        <v>1764355</v>
      </c>
      <c r="H149" s="253">
        <v>68.5</v>
      </c>
      <c r="I149" s="253">
        <v>68.5</v>
      </c>
      <c r="J149" s="253">
        <v>120896</v>
      </c>
      <c r="K149" s="272" t="s">
        <v>126</v>
      </c>
    </row>
    <row r="150" spans="1:11" ht="15" x14ac:dyDescent="0.2">
      <c r="A150" s="270" t="s">
        <v>81</v>
      </c>
      <c r="B150" s="253">
        <v>80034</v>
      </c>
      <c r="C150" s="253">
        <v>7124</v>
      </c>
      <c r="D150" s="253">
        <v>2244</v>
      </c>
      <c r="E150" s="289">
        <v>0</v>
      </c>
      <c r="F150" s="253">
        <v>70666</v>
      </c>
      <c r="G150" s="253">
        <v>70666</v>
      </c>
      <c r="H150" s="288" t="s">
        <v>197</v>
      </c>
      <c r="I150" s="288" t="s">
        <v>197</v>
      </c>
      <c r="J150" s="288" t="s">
        <v>197</v>
      </c>
      <c r="K150" s="272" t="s">
        <v>82</v>
      </c>
    </row>
    <row r="151" spans="1:11" ht="15" thickBot="1" x14ac:dyDescent="0.25">
      <c r="A151" s="270" t="s">
        <v>39</v>
      </c>
      <c r="B151" s="253">
        <v>2293095</v>
      </c>
      <c r="C151" s="253">
        <v>238661</v>
      </c>
      <c r="D151" s="253">
        <v>219413</v>
      </c>
      <c r="E151" s="253">
        <v>276</v>
      </c>
      <c r="F151" s="253">
        <v>1834745</v>
      </c>
      <c r="G151" s="253">
        <v>1835021</v>
      </c>
      <c r="H151" s="253">
        <v>68.5</v>
      </c>
      <c r="I151" s="253">
        <v>68.5</v>
      </c>
      <c r="J151" s="253">
        <v>120896</v>
      </c>
      <c r="K151" s="272" t="s">
        <v>35</v>
      </c>
    </row>
    <row r="152" spans="1:11" ht="15.75" thickTop="1" x14ac:dyDescent="0.2">
      <c r="A152" s="380" t="s">
        <v>199</v>
      </c>
      <c r="B152" s="380"/>
      <c r="C152" s="380"/>
      <c r="D152" s="225"/>
      <c r="E152" s="225"/>
      <c r="F152" s="225"/>
      <c r="G152" s="225"/>
      <c r="H152" s="225"/>
      <c r="I152" s="225"/>
      <c r="J152" s="225"/>
      <c r="K152" s="225"/>
    </row>
    <row r="154" spans="1:11" ht="15" x14ac:dyDescent="0.25">
      <c r="A154" s="463" t="s">
        <v>159</v>
      </c>
      <c r="B154" s="463"/>
      <c r="C154" s="258"/>
      <c r="D154" s="258"/>
      <c r="E154" s="258"/>
      <c r="F154" s="258"/>
      <c r="G154" s="258"/>
      <c r="H154" s="258"/>
      <c r="I154" s="258"/>
      <c r="J154" s="225"/>
      <c r="K154" s="258"/>
    </row>
    <row r="155" spans="1:11" x14ac:dyDescent="0.2">
      <c r="A155" s="388" t="s">
        <v>160</v>
      </c>
      <c r="B155" s="388"/>
      <c r="C155" s="278"/>
      <c r="D155" s="278"/>
      <c r="E155" s="278"/>
      <c r="F155" s="278"/>
      <c r="G155" s="278"/>
      <c r="H155" s="278"/>
      <c r="I155" s="278"/>
      <c r="J155" s="389" t="s">
        <v>161</v>
      </c>
      <c r="K155" s="389"/>
    </row>
    <row r="156" spans="1:11" ht="21.75" customHeight="1" x14ac:dyDescent="0.2">
      <c r="A156" s="390" t="s">
        <v>89</v>
      </c>
      <c r="B156" s="381" t="s">
        <v>148</v>
      </c>
      <c r="C156" s="381" t="s">
        <v>27</v>
      </c>
      <c r="D156" s="381" t="s">
        <v>193</v>
      </c>
      <c r="E156" s="383" t="s">
        <v>29</v>
      </c>
      <c r="F156" s="392"/>
      <c r="G156" s="390"/>
      <c r="H156" s="393" t="s">
        <v>162</v>
      </c>
      <c r="I156" s="394"/>
      <c r="J156" s="381" t="s">
        <v>7</v>
      </c>
      <c r="K156" s="383" t="s">
        <v>94</v>
      </c>
    </row>
    <row r="157" spans="1:11" ht="22.5" customHeight="1" x14ac:dyDescent="0.2">
      <c r="A157" s="391"/>
      <c r="B157" s="382"/>
      <c r="C157" s="382"/>
      <c r="D157" s="382"/>
      <c r="E157" s="385" t="s">
        <v>95</v>
      </c>
      <c r="F157" s="386"/>
      <c r="G157" s="387"/>
      <c r="H157" s="385" t="s">
        <v>150</v>
      </c>
      <c r="I157" s="387"/>
      <c r="J157" s="382"/>
      <c r="K157" s="384"/>
    </row>
    <row r="158" spans="1:11" ht="25.5" x14ac:dyDescent="0.2">
      <c r="A158" s="391"/>
      <c r="B158" s="382" t="s">
        <v>97</v>
      </c>
      <c r="C158" s="382" t="s">
        <v>43</v>
      </c>
      <c r="D158" s="382" t="s">
        <v>194</v>
      </c>
      <c r="E158" s="279" t="s">
        <v>37</v>
      </c>
      <c r="F158" s="279" t="s">
        <v>151</v>
      </c>
      <c r="G158" s="279" t="s">
        <v>39</v>
      </c>
      <c r="H158" s="279" t="s">
        <v>152</v>
      </c>
      <c r="I158" s="279" t="s">
        <v>41</v>
      </c>
      <c r="J158" s="382" t="s">
        <v>48</v>
      </c>
      <c r="K158" s="384"/>
    </row>
    <row r="159" spans="1:11" ht="38.25" x14ac:dyDescent="0.2">
      <c r="A159" s="387"/>
      <c r="B159" s="382"/>
      <c r="C159" s="382"/>
      <c r="D159" s="382"/>
      <c r="E159" s="280" t="s">
        <v>153</v>
      </c>
      <c r="F159" s="287" t="s">
        <v>45</v>
      </c>
      <c r="G159" s="280" t="s">
        <v>35</v>
      </c>
      <c r="H159" s="280" t="s">
        <v>45</v>
      </c>
      <c r="I159" s="280" t="s">
        <v>47</v>
      </c>
      <c r="J159" s="411"/>
      <c r="K159" s="385"/>
    </row>
    <row r="160" spans="1:11" ht="15" x14ac:dyDescent="0.2">
      <c r="A160" s="291" t="s">
        <v>98</v>
      </c>
      <c r="B160" s="253">
        <v>1044798</v>
      </c>
      <c r="C160" s="253">
        <v>90397</v>
      </c>
      <c r="D160" s="253">
        <v>27706</v>
      </c>
      <c r="E160" s="288" t="s">
        <v>197</v>
      </c>
      <c r="F160" s="253">
        <v>926695</v>
      </c>
      <c r="G160" s="253">
        <v>926695</v>
      </c>
      <c r="H160" s="253">
        <v>71.400000000000006</v>
      </c>
      <c r="I160" s="253">
        <v>71.400000000000006</v>
      </c>
      <c r="J160" s="253">
        <v>66209</v>
      </c>
      <c r="K160" s="272" t="s">
        <v>99</v>
      </c>
    </row>
    <row r="161" spans="1:11" ht="15" x14ac:dyDescent="0.2">
      <c r="A161" s="291" t="s">
        <v>100</v>
      </c>
      <c r="B161" s="253">
        <v>245993</v>
      </c>
      <c r="C161" s="253">
        <v>30796</v>
      </c>
      <c r="D161" s="253">
        <v>9142</v>
      </c>
      <c r="E161" s="288" t="s">
        <v>197</v>
      </c>
      <c r="F161" s="253">
        <v>206055</v>
      </c>
      <c r="G161" s="253">
        <v>206055</v>
      </c>
      <c r="H161" s="253">
        <v>64</v>
      </c>
      <c r="I161" s="253">
        <v>64</v>
      </c>
      <c r="J161" s="253">
        <v>13188</v>
      </c>
      <c r="K161" s="272" t="s">
        <v>101</v>
      </c>
    </row>
    <row r="162" spans="1:11" ht="15" x14ac:dyDescent="0.2">
      <c r="A162" s="291" t="s">
        <v>102</v>
      </c>
      <c r="B162" s="253">
        <v>215156</v>
      </c>
      <c r="C162" s="253">
        <v>27210</v>
      </c>
      <c r="D162" s="253">
        <v>170610</v>
      </c>
      <c r="E162" s="288" t="s">
        <v>197</v>
      </c>
      <c r="F162" s="253">
        <v>17336</v>
      </c>
      <c r="G162" s="253">
        <v>17336</v>
      </c>
      <c r="H162" s="253">
        <v>59.2</v>
      </c>
      <c r="I162" s="253">
        <v>59.2</v>
      </c>
      <c r="J162" s="253">
        <v>1026</v>
      </c>
      <c r="K162" s="272" t="s">
        <v>103</v>
      </c>
    </row>
    <row r="163" spans="1:11" ht="15" x14ac:dyDescent="0.2">
      <c r="A163" s="291" t="s">
        <v>104</v>
      </c>
      <c r="B163" s="253">
        <v>79185</v>
      </c>
      <c r="C163" s="253">
        <v>26866</v>
      </c>
      <c r="D163" s="253">
        <v>19311</v>
      </c>
      <c r="E163" s="288" t="s">
        <v>197</v>
      </c>
      <c r="F163" s="253">
        <v>33008</v>
      </c>
      <c r="G163" s="253">
        <v>33008</v>
      </c>
      <c r="H163" s="253">
        <v>62.5</v>
      </c>
      <c r="I163" s="253">
        <v>62.5</v>
      </c>
      <c r="J163" s="253">
        <v>2063</v>
      </c>
      <c r="K163" s="272" t="s">
        <v>105</v>
      </c>
    </row>
    <row r="164" spans="1:11" ht="15" x14ac:dyDescent="0.2">
      <c r="A164" s="291" t="s">
        <v>106</v>
      </c>
      <c r="B164" s="253">
        <v>8422</v>
      </c>
      <c r="C164" s="253">
        <v>2195</v>
      </c>
      <c r="D164" s="253">
        <v>1163</v>
      </c>
      <c r="E164" s="288" t="s">
        <v>197</v>
      </c>
      <c r="F164" s="253">
        <v>5064</v>
      </c>
      <c r="G164" s="253">
        <v>5064</v>
      </c>
      <c r="H164" s="253">
        <v>46.4</v>
      </c>
      <c r="I164" s="253">
        <v>46.4</v>
      </c>
      <c r="J164" s="253">
        <v>235</v>
      </c>
      <c r="K164" s="272" t="s">
        <v>107</v>
      </c>
    </row>
    <row r="165" spans="1:11" ht="15" x14ac:dyDescent="0.2">
      <c r="A165" s="291" t="s">
        <v>108</v>
      </c>
      <c r="B165" s="253">
        <v>149672</v>
      </c>
      <c r="C165" s="253">
        <v>36043</v>
      </c>
      <c r="D165" s="253">
        <v>46047</v>
      </c>
      <c r="E165" s="288" t="s">
        <v>197</v>
      </c>
      <c r="F165" s="253">
        <v>67582</v>
      </c>
      <c r="G165" s="253">
        <v>67582</v>
      </c>
      <c r="H165" s="253">
        <v>54.3</v>
      </c>
      <c r="I165" s="253">
        <v>54.3</v>
      </c>
      <c r="J165" s="253">
        <v>3670</v>
      </c>
      <c r="K165" s="272" t="s">
        <v>109</v>
      </c>
    </row>
    <row r="166" spans="1:11" ht="15" x14ac:dyDescent="0.2">
      <c r="A166" s="291" t="s">
        <v>154</v>
      </c>
      <c r="B166" s="253">
        <v>363367</v>
      </c>
      <c r="C166" s="253">
        <v>102396</v>
      </c>
      <c r="D166" s="253">
        <v>110528</v>
      </c>
      <c r="E166" s="288" t="s">
        <v>197</v>
      </c>
      <c r="F166" s="253">
        <v>150443</v>
      </c>
      <c r="G166" s="253">
        <v>150443</v>
      </c>
      <c r="H166" s="253">
        <v>66.2</v>
      </c>
      <c r="I166" s="253">
        <v>66.2</v>
      </c>
      <c r="J166" s="253">
        <v>9959</v>
      </c>
      <c r="K166" s="272" t="s">
        <v>111</v>
      </c>
    </row>
    <row r="167" spans="1:11" ht="25.5" x14ac:dyDescent="0.2">
      <c r="A167" s="291" t="s">
        <v>155</v>
      </c>
      <c r="B167" s="253">
        <v>2106593</v>
      </c>
      <c r="C167" s="253">
        <v>315903</v>
      </c>
      <c r="D167" s="253">
        <v>384507</v>
      </c>
      <c r="E167" s="288" t="s">
        <v>197</v>
      </c>
      <c r="F167" s="253">
        <v>1406183</v>
      </c>
      <c r="G167" s="253">
        <v>1406183</v>
      </c>
      <c r="H167" s="253">
        <v>68.5</v>
      </c>
      <c r="I167" s="253">
        <v>68.5</v>
      </c>
      <c r="J167" s="253">
        <v>96350</v>
      </c>
      <c r="K167" s="272" t="s">
        <v>126</v>
      </c>
    </row>
    <row r="168" spans="1:11" ht="15" x14ac:dyDescent="0.2">
      <c r="A168" s="291" t="s">
        <v>81</v>
      </c>
      <c r="B168" s="253">
        <v>69530</v>
      </c>
      <c r="C168" s="253">
        <v>2252</v>
      </c>
      <c r="D168" s="253">
        <v>558</v>
      </c>
      <c r="E168" s="288" t="s">
        <v>197</v>
      </c>
      <c r="F168" s="253">
        <v>66720</v>
      </c>
      <c r="G168" s="253">
        <v>66720</v>
      </c>
      <c r="H168" s="288" t="s">
        <v>197</v>
      </c>
      <c r="I168" s="288" t="s">
        <v>197</v>
      </c>
      <c r="J168" s="288" t="s">
        <v>197</v>
      </c>
      <c r="K168" s="272" t="s">
        <v>82</v>
      </c>
    </row>
    <row r="169" spans="1:11" ht="15.75" thickBot="1" x14ac:dyDescent="0.25">
      <c r="A169" s="291" t="s">
        <v>39</v>
      </c>
      <c r="B169" s="253">
        <v>2176123</v>
      </c>
      <c r="C169" s="253">
        <v>318155</v>
      </c>
      <c r="D169" s="253">
        <v>385065</v>
      </c>
      <c r="E169" s="288" t="s">
        <v>197</v>
      </c>
      <c r="F169" s="253">
        <v>1472903</v>
      </c>
      <c r="G169" s="253">
        <v>1472903</v>
      </c>
      <c r="H169" s="253">
        <v>68.5</v>
      </c>
      <c r="I169" s="253">
        <v>68.5</v>
      </c>
      <c r="J169" s="253">
        <v>96350</v>
      </c>
      <c r="K169" s="272" t="s">
        <v>35</v>
      </c>
    </row>
    <row r="170" spans="1:11" ht="15.75" thickTop="1" x14ac:dyDescent="0.2">
      <c r="A170" s="380" t="s">
        <v>199</v>
      </c>
      <c r="B170" s="380"/>
      <c r="C170" s="380"/>
      <c r="D170" s="225"/>
      <c r="E170" s="225"/>
      <c r="F170" s="225"/>
      <c r="G170" s="225"/>
      <c r="H170" s="225"/>
      <c r="I170" s="225"/>
      <c r="J170" s="225"/>
      <c r="K170" s="225"/>
    </row>
    <row r="172" spans="1:11" ht="15" x14ac:dyDescent="0.25">
      <c r="A172" s="463" t="s">
        <v>159</v>
      </c>
      <c r="B172" s="463"/>
      <c r="C172" s="258"/>
      <c r="D172" s="258"/>
      <c r="E172" s="258"/>
      <c r="F172" s="258"/>
      <c r="G172" s="258"/>
      <c r="H172" s="258"/>
      <c r="I172" s="258"/>
      <c r="J172" s="225"/>
      <c r="K172" s="258"/>
    </row>
    <row r="173" spans="1:11" x14ac:dyDescent="0.2">
      <c r="A173" s="388" t="s">
        <v>163</v>
      </c>
      <c r="B173" s="388"/>
      <c r="C173" s="278"/>
      <c r="D173" s="278"/>
      <c r="E173" s="278"/>
      <c r="F173" s="278"/>
      <c r="G173" s="278"/>
      <c r="H173" s="278"/>
      <c r="I173" s="278"/>
      <c r="J173" s="389" t="s">
        <v>164</v>
      </c>
      <c r="K173" s="389"/>
    </row>
    <row r="174" spans="1:11" ht="27.75" customHeight="1" x14ac:dyDescent="0.2">
      <c r="A174" s="390" t="s">
        <v>89</v>
      </c>
      <c r="B174" s="381" t="s">
        <v>148</v>
      </c>
      <c r="C174" s="381" t="s">
        <v>27</v>
      </c>
      <c r="D174" s="381" t="s">
        <v>193</v>
      </c>
      <c r="E174" s="383" t="s">
        <v>29</v>
      </c>
      <c r="F174" s="392"/>
      <c r="G174" s="390"/>
      <c r="H174" s="393" t="s">
        <v>165</v>
      </c>
      <c r="I174" s="394"/>
      <c r="J174" s="381" t="s">
        <v>7</v>
      </c>
      <c r="K174" s="383" t="s">
        <v>94</v>
      </c>
    </row>
    <row r="175" spans="1:11" x14ac:dyDescent="0.2">
      <c r="A175" s="391"/>
      <c r="B175" s="382"/>
      <c r="C175" s="382"/>
      <c r="D175" s="382"/>
      <c r="E175" s="385" t="s">
        <v>95</v>
      </c>
      <c r="F175" s="386"/>
      <c r="G175" s="387"/>
      <c r="H175" s="385" t="s">
        <v>150</v>
      </c>
      <c r="I175" s="387"/>
      <c r="J175" s="382"/>
      <c r="K175" s="384"/>
    </row>
    <row r="176" spans="1:11" ht="25.5" x14ac:dyDescent="0.2">
      <c r="A176" s="391"/>
      <c r="B176" s="382" t="s">
        <v>97</v>
      </c>
      <c r="C176" s="382" t="s">
        <v>43</v>
      </c>
      <c r="D176" s="382" t="s">
        <v>194</v>
      </c>
      <c r="E176" s="279" t="s">
        <v>37</v>
      </c>
      <c r="F176" s="279" t="s">
        <v>151</v>
      </c>
      <c r="G176" s="279" t="s">
        <v>39</v>
      </c>
      <c r="H176" s="279" t="s">
        <v>152</v>
      </c>
      <c r="I176" s="279" t="s">
        <v>41</v>
      </c>
      <c r="J176" s="382" t="s">
        <v>48</v>
      </c>
      <c r="K176" s="384"/>
    </row>
    <row r="177" spans="1:11" ht="38.25" x14ac:dyDescent="0.2">
      <c r="A177" s="387"/>
      <c r="B177" s="382"/>
      <c r="C177" s="382"/>
      <c r="D177" s="382"/>
      <c r="E177" s="280" t="s">
        <v>153</v>
      </c>
      <c r="F177" s="287" t="s">
        <v>45</v>
      </c>
      <c r="G177" s="280" t="s">
        <v>35</v>
      </c>
      <c r="H177" s="280" t="s">
        <v>45</v>
      </c>
      <c r="I177" s="280" t="s">
        <v>47</v>
      </c>
      <c r="J177" s="382"/>
      <c r="K177" s="385"/>
    </row>
    <row r="178" spans="1:11" x14ac:dyDescent="0.2">
      <c r="A178" s="291" t="s">
        <v>98</v>
      </c>
      <c r="B178" s="292">
        <v>1139453</v>
      </c>
      <c r="C178" s="292">
        <v>94724</v>
      </c>
      <c r="D178" s="292">
        <v>30514</v>
      </c>
      <c r="E178" s="292">
        <v>53002</v>
      </c>
      <c r="F178" s="292">
        <v>961213</v>
      </c>
      <c r="G178" s="292">
        <v>1014215</v>
      </c>
      <c r="H178" s="292">
        <v>67.599999999999994</v>
      </c>
      <c r="I178" s="292">
        <v>64</v>
      </c>
      <c r="J178" s="292">
        <v>64934</v>
      </c>
      <c r="K178" s="272" t="s">
        <v>99</v>
      </c>
    </row>
    <row r="179" spans="1:11" x14ac:dyDescent="0.2">
      <c r="A179" s="291" t="s">
        <v>100</v>
      </c>
      <c r="B179" s="292">
        <v>164537</v>
      </c>
      <c r="C179" s="292">
        <v>17891</v>
      </c>
      <c r="D179" s="292">
        <v>5842</v>
      </c>
      <c r="E179" s="265" t="s">
        <v>197</v>
      </c>
      <c r="F179" s="292">
        <v>140804</v>
      </c>
      <c r="G179" s="292">
        <v>140804</v>
      </c>
      <c r="H179" s="292">
        <v>57</v>
      </c>
      <c r="I179" s="292">
        <v>57</v>
      </c>
      <c r="J179" s="292">
        <v>8026</v>
      </c>
      <c r="K179" s="272" t="s">
        <v>101</v>
      </c>
    </row>
    <row r="180" spans="1:11" x14ac:dyDescent="0.2">
      <c r="A180" s="291" t="s">
        <v>102</v>
      </c>
      <c r="B180" s="292">
        <v>4157</v>
      </c>
      <c r="C180" s="292">
        <v>1161</v>
      </c>
      <c r="D180" s="292">
        <v>513</v>
      </c>
      <c r="E180" s="265" t="s">
        <v>197</v>
      </c>
      <c r="F180" s="292">
        <v>2483</v>
      </c>
      <c r="G180" s="292">
        <v>2483</v>
      </c>
      <c r="H180" s="292">
        <v>51.1</v>
      </c>
      <c r="I180" s="292">
        <v>51.1</v>
      </c>
      <c r="J180" s="292">
        <v>127</v>
      </c>
      <c r="K180" s="272" t="s">
        <v>103</v>
      </c>
    </row>
    <row r="181" spans="1:11" x14ac:dyDescent="0.2">
      <c r="A181" s="291" t="s">
        <v>104</v>
      </c>
      <c r="B181" s="292">
        <v>24133</v>
      </c>
      <c r="C181" s="292">
        <v>7301</v>
      </c>
      <c r="D181" s="292">
        <v>4022</v>
      </c>
      <c r="E181" s="265" t="s">
        <v>197</v>
      </c>
      <c r="F181" s="292">
        <v>12810</v>
      </c>
      <c r="G181" s="292">
        <v>12810</v>
      </c>
      <c r="H181" s="292">
        <v>51.7</v>
      </c>
      <c r="I181" s="292">
        <v>51.7</v>
      </c>
      <c r="J181" s="292">
        <v>662</v>
      </c>
      <c r="K181" s="272" t="s">
        <v>105</v>
      </c>
    </row>
    <row r="182" spans="1:11" x14ac:dyDescent="0.2">
      <c r="A182" s="291" t="s">
        <v>106</v>
      </c>
      <c r="B182" s="292">
        <v>3706</v>
      </c>
      <c r="C182" s="292">
        <v>1267</v>
      </c>
      <c r="D182" s="292">
        <v>811</v>
      </c>
      <c r="E182" s="265" t="s">
        <v>197</v>
      </c>
      <c r="F182" s="292">
        <v>1628</v>
      </c>
      <c r="G182" s="292">
        <v>1628</v>
      </c>
      <c r="H182" s="292">
        <v>55.3</v>
      </c>
      <c r="I182" s="292">
        <v>55.3</v>
      </c>
      <c r="J182" s="292">
        <v>90</v>
      </c>
      <c r="K182" s="272" t="s">
        <v>107</v>
      </c>
    </row>
    <row r="183" spans="1:11" x14ac:dyDescent="0.2">
      <c r="A183" s="291" t="s">
        <v>108</v>
      </c>
      <c r="B183" s="292">
        <v>23034</v>
      </c>
      <c r="C183" s="292">
        <v>9239</v>
      </c>
      <c r="D183" s="292">
        <v>2568</v>
      </c>
      <c r="E183" s="265" t="s">
        <v>197</v>
      </c>
      <c r="F183" s="292">
        <v>11227</v>
      </c>
      <c r="G183" s="292">
        <v>11227</v>
      </c>
      <c r="H183" s="292">
        <v>40.1</v>
      </c>
      <c r="I183" s="292">
        <v>40.1</v>
      </c>
      <c r="J183" s="292">
        <v>450</v>
      </c>
      <c r="K183" s="272" t="s">
        <v>109</v>
      </c>
    </row>
    <row r="184" spans="1:11" x14ac:dyDescent="0.2">
      <c r="A184" s="291" t="s">
        <v>154</v>
      </c>
      <c r="B184" s="292">
        <v>209772</v>
      </c>
      <c r="C184" s="292">
        <v>55654</v>
      </c>
      <c r="D184" s="292">
        <v>48303</v>
      </c>
      <c r="E184" s="265" t="s">
        <v>197</v>
      </c>
      <c r="F184" s="292">
        <v>105815</v>
      </c>
      <c r="G184" s="292">
        <v>105815</v>
      </c>
      <c r="H184" s="292">
        <v>65.400000000000006</v>
      </c>
      <c r="I184" s="292">
        <v>65.400000000000006</v>
      </c>
      <c r="J184" s="292">
        <v>6920</v>
      </c>
      <c r="K184" s="272" t="s">
        <v>111</v>
      </c>
    </row>
    <row r="185" spans="1:11" ht="25.5" x14ac:dyDescent="0.2">
      <c r="A185" s="291" t="s">
        <v>155</v>
      </c>
      <c r="B185" s="292">
        <v>1568792</v>
      </c>
      <c r="C185" s="292">
        <v>187237</v>
      </c>
      <c r="D185" s="292">
        <v>92573</v>
      </c>
      <c r="E185" s="292">
        <v>53002</v>
      </c>
      <c r="F185" s="292">
        <v>1235980</v>
      </c>
      <c r="G185" s="292">
        <v>1288982</v>
      </c>
      <c r="H185" s="292">
        <v>65.7</v>
      </c>
      <c r="I185" s="292">
        <v>63</v>
      </c>
      <c r="J185" s="292">
        <v>81209</v>
      </c>
      <c r="K185" s="272" t="s">
        <v>126</v>
      </c>
    </row>
    <row r="186" spans="1:11" x14ac:dyDescent="0.2">
      <c r="A186" s="291" t="s">
        <v>81</v>
      </c>
      <c r="B186" s="292">
        <v>55685</v>
      </c>
      <c r="C186" s="292">
        <v>1203</v>
      </c>
      <c r="D186" s="292">
        <v>311</v>
      </c>
      <c r="E186" s="265" t="s">
        <v>197</v>
      </c>
      <c r="F186" s="292">
        <v>54171</v>
      </c>
      <c r="G186" s="292">
        <v>54171</v>
      </c>
      <c r="H186" s="265" t="s">
        <v>197</v>
      </c>
      <c r="I186" s="265" t="s">
        <v>197</v>
      </c>
      <c r="J186" s="265" t="s">
        <v>197</v>
      </c>
      <c r="K186" s="272" t="s">
        <v>82</v>
      </c>
    </row>
    <row r="187" spans="1:11" ht="15" thickBot="1" x14ac:dyDescent="0.25">
      <c r="A187" s="291" t="s">
        <v>39</v>
      </c>
      <c r="B187" s="292">
        <v>1624477</v>
      </c>
      <c r="C187" s="292">
        <v>188440</v>
      </c>
      <c r="D187" s="292">
        <v>92884</v>
      </c>
      <c r="E187" s="292">
        <v>53002</v>
      </c>
      <c r="F187" s="292">
        <v>1290151</v>
      </c>
      <c r="G187" s="292">
        <v>1343153</v>
      </c>
      <c r="H187" s="292">
        <v>65.7</v>
      </c>
      <c r="I187" s="292">
        <v>63</v>
      </c>
      <c r="J187" s="292">
        <v>81209</v>
      </c>
      <c r="K187" s="272" t="s">
        <v>35</v>
      </c>
    </row>
    <row r="188" spans="1:11" ht="15.75" thickTop="1" x14ac:dyDescent="0.2">
      <c r="A188" s="380" t="s">
        <v>199</v>
      </c>
      <c r="B188" s="380"/>
      <c r="C188" s="380"/>
      <c r="D188" s="225"/>
      <c r="E188" s="225"/>
      <c r="F188" s="225"/>
      <c r="G188" s="225"/>
      <c r="H188" s="225"/>
      <c r="I188" s="225"/>
      <c r="J188" s="225"/>
      <c r="K188" s="225"/>
    </row>
    <row r="190" spans="1:11" ht="15" x14ac:dyDescent="0.25">
      <c r="A190" s="463" t="s">
        <v>159</v>
      </c>
      <c r="B190" s="463"/>
      <c r="C190" s="258"/>
      <c r="D190" s="258"/>
      <c r="E190" s="258"/>
      <c r="F190" s="258"/>
      <c r="G190" s="258"/>
      <c r="H190" s="258"/>
      <c r="I190" s="258"/>
      <c r="J190" s="225"/>
      <c r="K190" s="258"/>
    </row>
    <row r="191" spans="1:11" x14ac:dyDescent="0.2">
      <c r="A191" s="388" t="s">
        <v>166</v>
      </c>
      <c r="B191" s="388"/>
      <c r="C191" s="278"/>
      <c r="D191" s="278"/>
      <c r="E191" s="278"/>
      <c r="F191" s="278"/>
      <c r="G191" s="278"/>
      <c r="H191" s="278"/>
      <c r="I191" s="278"/>
      <c r="J191" s="389" t="s">
        <v>167</v>
      </c>
      <c r="K191" s="389"/>
    </row>
    <row r="192" spans="1:11" ht="32.25" customHeight="1" x14ac:dyDescent="0.2">
      <c r="A192" s="390" t="s">
        <v>89</v>
      </c>
      <c r="B192" s="381" t="s">
        <v>148</v>
      </c>
      <c r="C192" s="381" t="s">
        <v>27</v>
      </c>
      <c r="D192" s="381" t="s">
        <v>193</v>
      </c>
      <c r="E192" s="383" t="s">
        <v>29</v>
      </c>
      <c r="F192" s="392"/>
      <c r="G192" s="390"/>
      <c r="H192" s="393" t="s">
        <v>168</v>
      </c>
      <c r="I192" s="394"/>
      <c r="J192" s="381" t="s">
        <v>7</v>
      </c>
      <c r="K192" s="383" t="s">
        <v>94</v>
      </c>
    </row>
    <row r="193" spans="1:11" x14ac:dyDescent="0.2">
      <c r="A193" s="391"/>
      <c r="B193" s="382"/>
      <c r="C193" s="382"/>
      <c r="D193" s="382"/>
      <c r="E193" s="385" t="s">
        <v>95</v>
      </c>
      <c r="F193" s="386"/>
      <c r="G193" s="387"/>
      <c r="H193" s="385" t="s">
        <v>150</v>
      </c>
      <c r="I193" s="387"/>
      <c r="J193" s="382"/>
      <c r="K193" s="384"/>
    </row>
    <row r="194" spans="1:11" ht="25.5" x14ac:dyDescent="0.2">
      <c r="A194" s="391"/>
      <c r="B194" s="382" t="s">
        <v>97</v>
      </c>
      <c r="C194" s="382" t="s">
        <v>43</v>
      </c>
      <c r="D194" s="382" t="s">
        <v>194</v>
      </c>
      <c r="E194" s="279" t="s">
        <v>37</v>
      </c>
      <c r="F194" s="279" t="s">
        <v>151</v>
      </c>
      <c r="G194" s="279" t="s">
        <v>39</v>
      </c>
      <c r="H194" s="279" t="s">
        <v>152</v>
      </c>
      <c r="I194" s="279" t="s">
        <v>41</v>
      </c>
      <c r="J194" s="382" t="s">
        <v>48</v>
      </c>
      <c r="K194" s="384"/>
    </row>
    <row r="195" spans="1:11" ht="38.25" x14ac:dyDescent="0.2">
      <c r="A195" s="387"/>
      <c r="B195" s="382"/>
      <c r="C195" s="382"/>
      <c r="D195" s="382"/>
      <c r="E195" s="280" t="s">
        <v>153</v>
      </c>
      <c r="F195" s="287" t="s">
        <v>45</v>
      </c>
      <c r="G195" s="280" t="s">
        <v>35</v>
      </c>
      <c r="H195" s="280" t="s">
        <v>45</v>
      </c>
      <c r="I195" s="280" t="s">
        <v>47</v>
      </c>
      <c r="J195" s="382"/>
      <c r="K195" s="385"/>
    </row>
    <row r="196" spans="1:11" x14ac:dyDescent="0.2">
      <c r="A196" s="291" t="s">
        <v>98</v>
      </c>
      <c r="B196" s="292">
        <v>367882</v>
      </c>
      <c r="C196" s="292">
        <v>55789</v>
      </c>
      <c r="D196" s="292">
        <v>21858</v>
      </c>
      <c r="E196" s="292">
        <v>1848</v>
      </c>
      <c r="F196" s="292">
        <v>288387</v>
      </c>
      <c r="G196" s="292">
        <v>290235</v>
      </c>
      <c r="H196" s="292">
        <v>96.2</v>
      </c>
      <c r="I196" s="292">
        <v>95.5</v>
      </c>
      <c r="J196" s="292">
        <v>27730</v>
      </c>
      <c r="K196" s="272" t="s">
        <v>99</v>
      </c>
    </row>
    <row r="197" spans="1:11" x14ac:dyDescent="0.2">
      <c r="A197" s="291" t="s">
        <v>100</v>
      </c>
      <c r="B197" s="292">
        <v>94120</v>
      </c>
      <c r="C197" s="292">
        <v>15436</v>
      </c>
      <c r="D197" s="292">
        <v>5754</v>
      </c>
      <c r="E197" s="265" t="s">
        <v>197</v>
      </c>
      <c r="F197" s="292">
        <v>72930</v>
      </c>
      <c r="G197" s="292">
        <v>72930</v>
      </c>
      <c r="H197" s="292">
        <v>74.2</v>
      </c>
      <c r="I197" s="292">
        <v>74.2</v>
      </c>
      <c r="J197" s="292">
        <v>5411</v>
      </c>
      <c r="K197" s="272" t="s">
        <v>101</v>
      </c>
    </row>
    <row r="198" spans="1:11" x14ac:dyDescent="0.2">
      <c r="A198" s="291" t="s">
        <v>102</v>
      </c>
      <c r="B198" s="292">
        <v>10141</v>
      </c>
      <c r="C198" s="292">
        <v>3169</v>
      </c>
      <c r="D198" s="292">
        <v>2059</v>
      </c>
      <c r="E198" s="265" t="s">
        <v>197</v>
      </c>
      <c r="F198" s="292">
        <v>4913</v>
      </c>
      <c r="G198" s="292">
        <v>4913</v>
      </c>
      <c r="H198" s="292">
        <v>51.3</v>
      </c>
      <c r="I198" s="292">
        <v>51.3</v>
      </c>
      <c r="J198" s="292">
        <v>252</v>
      </c>
      <c r="K198" s="272" t="s">
        <v>103</v>
      </c>
    </row>
    <row r="199" spans="1:11" x14ac:dyDescent="0.2">
      <c r="A199" s="291" t="s">
        <v>104</v>
      </c>
      <c r="B199" s="292">
        <v>32727</v>
      </c>
      <c r="C199" s="292">
        <v>5604</v>
      </c>
      <c r="D199" s="292">
        <v>2067</v>
      </c>
      <c r="E199" s="265" t="s">
        <v>197</v>
      </c>
      <c r="F199" s="292">
        <v>25056</v>
      </c>
      <c r="G199" s="292">
        <v>25056</v>
      </c>
      <c r="H199" s="292">
        <v>56</v>
      </c>
      <c r="I199" s="292">
        <v>56</v>
      </c>
      <c r="J199" s="292">
        <v>1403</v>
      </c>
      <c r="K199" s="272" t="s">
        <v>105</v>
      </c>
    </row>
    <row r="200" spans="1:11" x14ac:dyDescent="0.2">
      <c r="A200" s="291" t="s">
        <v>106</v>
      </c>
      <c r="B200" s="292">
        <v>28581</v>
      </c>
      <c r="C200" s="292">
        <v>8933</v>
      </c>
      <c r="D200" s="292">
        <v>7083</v>
      </c>
      <c r="E200" s="265" t="s">
        <v>197</v>
      </c>
      <c r="F200" s="292">
        <v>12565</v>
      </c>
      <c r="G200" s="292">
        <v>12565</v>
      </c>
      <c r="H200" s="292">
        <v>60.2</v>
      </c>
      <c r="I200" s="292">
        <v>60.2</v>
      </c>
      <c r="J200" s="292">
        <v>756</v>
      </c>
      <c r="K200" s="272" t="s">
        <v>107</v>
      </c>
    </row>
    <row r="201" spans="1:11" x14ac:dyDescent="0.2">
      <c r="A201" s="291" t="s">
        <v>108</v>
      </c>
      <c r="B201" s="292">
        <v>9482</v>
      </c>
      <c r="C201" s="292">
        <v>1960</v>
      </c>
      <c r="D201" s="292">
        <v>815</v>
      </c>
      <c r="E201" s="265" t="s">
        <v>197</v>
      </c>
      <c r="F201" s="292">
        <v>6707</v>
      </c>
      <c r="G201" s="292">
        <v>6707</v>
      </c>
      <c r="H201" s="292">
        <v>54</v>
      </c>
      <c r="I201" s="292">
        <v>54</v>
      </c>
      <c r="J201" s="292">
        <v>362</v>
      </c>
      <c r="K201" s="272" t="s">
        <v>109</v>
      </c>
    </row>
    <row r="202" spans="1:11" x14ac:dyDescent="0.2">
      <c r="A202" s="291" t="s">
        <v>154</v>
      </c>
      <c r="B202" s="292">
        <v>301362</v>
      </c>
      <c r="C202" s="292">
        <v>101318</v>
      </c>
      <c r="D202" s="292">
        <v>79482</v>
      </c>
      <c r="E202" s="265" t="s">
        <v>197</v>
      </c>
      <c r="F202" s="292">
        <v>120562</v>
      </c>
      <c r="G202" s="292">
        <v>120562</v>
      </c>
      <c r="H202" s="292">
        <v>60.7</v>
      </c>
      <c r="I202" s="292">
        <v>60.7</v>
      </c>
      <c r="J202" s="292">
        <v>7318</v>
      </c>
      <c r="K202" s="272" t="s">
        <v>111</v>
      </c>
    </row>
    <row r="203" spans="1:11" ht="25.5" x14ac:dyDescent="0.2">
      <c r="A203" s="291" t="s">
        <v>155</v>
      </c>
      <c r="B203" s="292">
        <v>844295</v>
      </c>
      <c r="C203" s="292">
        <v>192209</v>
      </c>
      <c r="D203" s="292">
        <v>119118</v>
      </c>
      <c r="E203" s="292">
        <v>1848</v>
      </c>
      <c r="F203" s="292">
        <v>531120</v>
      </c>
      <c r="G203" s="292">
        <v>532968</v>
      </c>
      <c r="H203" s="292">
        <v>81.400000000000006</v>
      </c>
      <c r="I203" s="292">
        <v>81.099999999999994</v>
      </c>
      <c r="J203" s="292">
        <v>43232</v>
      </c>
      <c r="K203" s="272" t="s">
        <v>126</v>
      </c>
    </row>
    <row r="204" spans="1:11" x14ac:dyDescent="0.2">
      <c r="A204" s="291" t="s">
        <v>81</v>
      </c>
      <c r="B204" s="292">
        <v>27672</v>
      </c>
      <c r="C204" s="292">
        <v>1580</v>
      </c>
      <c r="D204" s="292">
        <v>421</v>
      </c>
      <c r="E204" s="265" t="s">
        <v>197</v>
      </c>
      <c r="F204" s="292">
        <v>25671</v>
      </c>
      <c r="G204" s="292">
        <v>25671</v>
      </c>
      <c r="H204" s="265" t="s">
        <v>197</v>
      </c>
      <c r="I204" s="265" t="s">
        <v>197</v>
      </c>
      <c r="J204" s="265" t="s">
        <v>197</v>
      </c>
      <c r="K204" s="272" t="s">
        <v>82</v>
      </c>
    </row>
    <row r="205" spans="1:11" ht="15" thickBot="1" x14ac:dyDescent="0.25">
      <c r="A205" s="291" t="s">
        <v>39</v>
      </c>
      <c r="B205" s="292">
        <v>871967</v>
      </c>
      <c r="C205" s="292">
        <v>193789</v>
      </c>
      <c r="D205" s="292">
        <v>119539</v>
      </c>
      <c r="E205" s="292">
        <v>1848</v>
      </c>
      <c r="F205" s="292">
        <v>556791</v>
      </c>
      <c r="G205" s="292">
        <v>558639</v>
      </c>
      <c r="H205" s="292">
        <v>81.400000000000006</v>
      </c>
      <c r="I205" s="292">
        <v>81.099999999999994</v>
      </c>
      <c r="J205" s="292">
        <v>43232</v>
      </c>
      <c r="K205" s="272" t="s">
        <v>35</v>
      </c>
    </row>
    <row r="206" spans="1:11" ht="15.75" thickTop="1" x14ac:dyDescent="0.2">
      <c r="A206" s="380" t="s">
        <v>199</v>
      </c>
      <c r="B206" s="380"/>
      <c r="C206" s="380"/>
      <c r="D206" s="225"/>
      <c r="E206" s="225"/>
      <c r="F206" s="225"/>
      <c r="G206" s="225"/>
      <c r="H206" s="225"/>
      <c r="I206" s="225"/>
      <c r="J206" s="225"/>
      <c r="K206" s="225"/>
    </row>
    <row r="208" spans="1:11" ht="15" x14ac:dyDescent="0.25">
      <c r="A208" s="463" t="s">
        <v>169</v>
      </c>
      <c r="B208" s="463"/>
      <c r="C208" s="258"/>
      <c r="D208" s="258"/>
      <c r="E208" s="258"/>
      <c r="F208" s="258"/>
      <c r="G208" s="258"/>
      <c r="H208" s="258"/>
      <c r="I208" s="258"/>
      <c r="J208" s="225"/>
      <c r="K208" s="258"/>
    </row>
    <row r="209" spans="1:11" x14ac:dyDescent="0.2">
      <c r="A209" s="388" t="s">
        <v>170</v>
      </c>
      <c r="B209" s="388"/>
      <c r="C209" s="278"/>
      <c r="D209" s="278"/>
      <c r="E209" s="278"/>
      <c r="F209" s="278"/>
      <c r="G209" s="278"/>
      <c r="H209" s="278"/>
      <c r="I209" s="278"/>
      <c r="J209" s="389" t="s">
        <v>171</v>
      </c>
      <c r="K209" s="389"/>
    </row>
    <row r="210" spans="1:11" ht="24.75" customHeight="1" x14ac:dyDescent="0.2">
      <c r="A210" s="390" t="s">
        <v>89</v>
      </c>
      <c r="B210" s="381" t="s">
        <v>148</v>
      </c>
      <c r="C210" s="381" t="s">
        <v>27</v>
      </c>
      <c r="D210" s="381" t="s">
        <v>193</v>
      </c>
      <c r="E210" s="383" t="s">
        <v>29</v>
      </c>
      <c r="F210" s="392"/>
      <c r="G210" s="390"/>
      <c r="H210" s="393" t="s">
        <v>172</v>
      </c>
      <c r="I210" s="394"/>
      <c r="J210" s="381" t="s">
        <v>7</v>
      </c>
      <c r="K210" s="383" t="s">
        <v>94</v>
      </c>
    </row>
    <row r="211" spans="1:11" x14ac:dyDescent="0.2">
      <c r="A211" s="391"/>
      <c r="B211" s="382"/>
      <c r="C211" s="382"/>
      <c r="D211" s="382"/>
      <c r="E211" s="385" t="s">
        <v>95</v>
      </c>
      <c r="F211" s="386"/>
      <c r="G211" s="387"/>
      <c r="H211" s="385" t="s">
        <v>150</v>
      </c>
      <c r="I211" s="387"/>
      <c r="J211" s="382"/>
      <c r="K211" s="384"/>
    </row>
    <row r="212" spans="1:11" ht="25.5" x14ac:dyDescent="0.2">
      <c r="A212" s="391"/>
      <c r="B212" s="382" t="s">
        <v>97</v>
      </c>
      <c r="C212" s="382" t="s">
        <v>43</v>
      </c>
      <c r="D212" s="382" t="s">
        <v>194</v>
      </c>
      <c r="E212" s="279" t="s">
        <v>37</v>
      </c>
      <c r="F212" s="279" t="s">
        <v>151</v>
      </c>
      <c r="G212" s="279" t="s">
        <v>39</v>
      </c>
      <c r="H212" s="279" t="s">
        <v>152</v>
      </c>
      <c r="I212" s="279" t="s">
        <v>41</v>
      </c>
      <c r="J212" s="382" t="s">
        <v>48</v>
      </c>
      <c r="K212" s="384"/>
    </row>
    <row r="213" spans="1:11" ht="38.25" x14ac:dyDescent="0.2">
      <c r="A213" s="387"/>
      <c r="B213" s="382"/>
      <c r="C213" s="382"/>
      <c r="D213" s="382"/>
      <c r="E213" s="280" t="s">
        <v>153</v>
      </c>
      <c r="F213" s="287" t="s">
        <v>45</v>
      </c>
      <c r="G213" s="280" t="s">
        <v>35</v>
      </c>
      <c r="H213" s="280" t="s">
        <v>45</v>
      </c>
      <c r="I213" s="280" t="s">
        <v>47</v>
      </c>
      <c r="J213" s="382"/>
      <c r="K213" s="385"/>
    </row>
    <row r="214" spans="1:11" x14ac:dyDescent="0.2">
      <c r="A214" s="291" t="s">
        <v>98</v>
      </c>
      <c r="B214" s="267">
        <v>379966</v>
      </c>
      <c r="C214" s="267">
        <v>29535</v>
      </c>
      <c r="D214" s="267">
        <v>9129</v>
      </c>
      <c r="E214" s="267">
        <v>23241</v>
      </c>
      <c r="F214" s="267">
        <v>318061</v>
      </c>
      <c r="G214" s="267">
        <v>341302</v>
      </c>
      <c r="H214" s="267">
        <v>69.400000000000006</v>
      </c>
      <c r="I214" s="267">
        <v>64.7</v>
      </c>
      <c r="J214" s="267">
        <v>22087</v>
      </c>
      <c r="K214" s="272" t="s">
        <v>99</v>
      </c>
    </row>
    <row r="215" spans="1:11" x14ac:dyDescent="0.2">
      <c r="A215" s="291" t="s">
        <v>100</v>
      </c>
      <c r="B215" s="267">
        <v>76654</v>
      </c>
      <c r="C215" s="267">
        <v>11833</v>
      </c>
      <c r="D215" s="267">
        <v>4241</v>
      </c>
      <c r="E215" s="271" t="s">
        <v>197</v>
      </c>
      <c r="F215" s="267">
        <v>60580</v>
      </c>
      <c r="G215" s="267">
        <v>60580</v>
      </c>
      <c r="H215" s="267">
        <v>64</v>
      </c>
      <c r="I215" s="267">
        <v>64</v>
      </c>
      <c r="J215" s="267">
        <v>3877</v>
      </c>
      <c r="K215" s="272" t="s">
        <v>101</v>
      </c>
    </row>
    <row r="216" spans="1:11" x14ac:dyDescent="0.2">
      <c r="A216" s="291" t="s">
        <v>102</v>
      </c>
      <c r="B216" s="267">
        <v>15006</v>
      </c>
      <c r="C216" s="267">
        <v>1500</v>
      </c>
      <c r="D216" s="267">
        <v>794</v>
      </c>
      <c r="E216" s="271" t="s">
        <v>197</v>
      </c>
      <c r="F216" s="267">
        <v>12712</v>
      </c>
      <c r="G216" s="267">
        <v>12712</v>
      </c>
      <c r="H216" s="267">
        <v>65</v>
      </c>
      <c r="I216" s="267">
        <v>65</v>
      </c>
      <c r="J216" s="267">
        <v>826</v>
      </c>
      <c r="K216" s="272" t="s">
        <v>103</v>
      </c>
    </row>
    <row r="217" spans="1:11" x14ac:dyDescent="0.2">
      <c r="A217" s="291" t="s">
        <v>104</v>
      </c>
      <c r="B217" s="267">
        <v>29416</v>
      </c>
      <c r="C217" s="267">
        <v>3946</v>
      </c>
      <c r="D217" s="267">
        <v>1431</v>
      </c>
      <c r="E217" s="271" t="s">
        <v>197</v>
      </c>
      <c r="F217" s="267">
        <v>24039</v>
      </c>
      <c r="G217" s="267">
        <v>24039</v>
      </c>
      <c r="H217" s="267">
        <v>63</v>
      </c>
      <c r="I217" s="267">
        <v>63</v>
      </c>
      <c r="J217" s="267">
        <v>1514</v>
      </c>
      <c r="K217" s="272" t="s">
        <v>105</v>
      </c>
    </row>
    <row r="218" spans="1:11" x14ac:dyDescent="0.2">
      <c r="A218" s="291" t="s">
        <v>106</v>
      </c>
      <c r="B218" s="267">
        <v>9463</v>
      </c>
      <c r="C218" s="267">
        <v>1431</v>
      </c>
      <c r="D218" s="267">
        <v>1241</v>
      </c>
      <c r="E218" s="271" t="s">
        <v>197</v>
      </c>
      <c r="F218" s="267">
        <v>6791</v>
      </c>
      <c r="G218" s="267">
        <v>6791</v>
      </c>
      <c r="H218" s="267">
        <v>64.900000000000006</v>
      </c>
      <c r="I218" s="267">
        <v>64.900000000000006</v>
      </c>
      <c r="J218" s="267">
        <v>441</v>
      </c>
      <c r="K218" s="272" t="s">
        <v>107</v>
      </c>
    </row>
    <row r="219" spans="1:11" x14ac:dyDescent="0.2">
      <c r="A219" s="291" t="s">
        <v>108</v>
      </c>
      <c r="B219" s="267">
        <v>5746</v>
      </c>
      <c r="C219" s="267">
        <v>851</v>
      </c>
      <c r="D219" s="267">
        <v>303</v>
      </c>
      <c r="E219" s="271" t="s">
        <v>197</v>
      </c>
      <c r="F219" s="267">
        <v>4592</v>
      </c>
      <c r="G219" s="267">
        <v>4592</v>
      </c>
      <c r="H219" s="267">
        <v>64</v>
      </c>
      <c r="I219" s="267">
        <v>64</v>
      </c>
      <c r="J219" s="267">
        <v>294</v>
      </c>
      <c r="K219" s="272" t="s">
        <v>109</v>
      </c>
    </row>
    <row r="220" spans="1:11" x14ac:dyDescent="0.2">
      <c r="A220" s="291" t="s">
        <v>154</v>
      </c>
      <c r="B220" s="267">
        <v>67139</v>
      </c>
      <c r="C220" s="267">
        <v>17421</v>
      </c>
      <c r="D220" s="267">
        <v>8207</v>
      </c>
      <c r="E220" s="271" t="s">
        <v>197</v>
      </c>
      <c r="F220" s="267">
        <v>41511</v>
      </c>
      <c r="G220" s="267">
        <v>41511</v>
      </c>
      <c r="H220" s="267">
        <v>68.5</v>
      </c>
      <c r="I220" s="267">
        <v>68.5</v>
      </c>
      <c r="J220" s="267">
        <v>2844</v>
      </c>
      <c r="K220" s="272" t="s">
        <v>111</v>
      </c>
    </row>
    <row r="221" spans="1:11" ht="25.5" x14ac:dyDescent="0.2">
      <c r="A221" s="291" t="s">
        <v>155</v>
      </c>
      <c r="B221" s="267">
        <v>583390</v>
      </c>
      <c r="C221" s="267">
        <v>66517</v>
      </c>
      <c r="D221" s="267">
        <v>25346</v>
      </c>
      <c r="E221" s="267">
        <v>23241</v>
      </c>
      <c r="F221" s="267">
        <v>468286</v>
      </c>
      <c r="G221" s="267">
        <v>491527</v>
      </c>
      <c r="H221" s="267">
        <v>68.099999999999994</v>
      </c>
      <c r="I221" s="267">
        <v>64.900000000000006</v>
      </c>
      <c r="J221" s="267">
        <v>31883</v>
      </c>
      <c r="K221" s="272" t="s">
        <v>126</v>
      </c>
    </row>
    <row r="222" spans="1:11" x14ac:dyDescent="0.2">
      <c r="A222" s="291" t="s">
        <v>81</v>
      </c>
      <c r="B222" s="267">
        <v>32908</v>
      </c>
      <c r="C222" s="267">
        <v>1510</v>
      </c>
      <c r="D222" s="267">
        <v>400</v>
      </c>
      <c r="E222" s="271" t="s">
        <v>197</v>
      </c>
      <c r="F222" s="267">
        <v>30998</v>
      </c>
      <c r="G222" s="267">
        <v>30998</v>
      </c>
      <c r="H222" s="271" t="s">
        <v>197</v>
      </c>
      <c r="I222" s="271" t="s">
        <v>197</v>
      </c>
      <c r="J222" s="271" t="s">
        <v>197</v>
      </c>
      <c r="K222" s="272" t="s">
        <v>82</v>
      </c>
    </row>
    <row r="223" spans="1:11" ht="15" thickBot="1" x14ac:dyDescent="0.25">
      <c r="A223" s="291" t="s">
        <v>39</v>
      </c>
      <c r="B223" s="267">
        <v>616298</v>
      </c>
      <c r="C223" s="267">
        <v>68027</v>
      </c>
      <c r="D223" s="267">
        <v>25746</v>
      </c>
      <c r="E223" s="267">
        <v>23241</v>
      </c>
      <c r="F223" s="267">
        <v>499284</v>
      </c>
      <c r="G223" s="267">
        <v>522525</v>
      </c>
      <c r="H223" s="267">
        <v>68.099999999999994</v>
      </c>
      <c r="I223" s="267">
        <v>64.900000000000006</v>
      </c>
      <c r="J223" s="267">
        <v>31883</v>
      </c>
      <c r="K223" s="272" t="s">
        <v>35</v>
      </c>
    </row>
    <row r="224" spans="1:11" ht="15.75" thickTop="1" x14ac:dyDescent="0.2">
      <c r="A224" s="380" t="s">
        <v>199</v>
      </c>
      <c r="B224" s="380"/>
      <c r="C224" s="380"/>
      <c r="D224" s="225"/>
      <c r="E224" s="225"/>
      <c r="F224" s="225"/>
      <c r="G224" s="225"/>
      <c r="H224" s="225"/>
      <c r="I224" s="225"/>
      <c r="J224" s="225"/>
      <c r="K224" s="225"/>
    </row>
    <row r="226" spans="1:11" ht="15" x14ac:dyDescent="0.25">
      <c r="A226" s="463" t="s">
        <v>159</v>
      </c>
      <c r="B226" s="463"/>
      <c r="C226" s="208"/>
      <c r="D226" s="208"/>
      <c r="E226" s="208"/>
      <c r="F226" s="208"/>
      <c r="G226" s="208"/>
      <c r="H226" s="208"/>
      <c r="I226" s="208"/>
      <c r="K226" s="208"/>
    </row>
    <row r="227" spans="1:11" x14ac:dyDescent="0.2">
      <c r="A227" s="405" t="s">
        <v>173</v>
      </c>
      <c r="B227" s="405"/>
      <c r="C227" s="275"/>
      <c r="D227" s="275"/>
      <c r="E227" s="275"/>
      <c r="F227" s="275"/>
      <c r="G227" s="275"/>
      <c r="H227" s="275"/>
      <c r="I227" s="397" t="s">
        <v>174</v>
      </c>
      <c r="J227" s="397"/>
      <c r="K227" s="397"/>
    </row>
    <row r="228" spans="1:11" ht="24" customHeight="1" x14ac:dyDescent="0.2">
      <c r="A228" s="406" t="s">
        <v>89</v>
      </c>
      <c r="B228" s="398" t="s">
        <v>148</v>
      </c>
      <c r="C228" s="398" t="s">
        <v>27</v>
      </c>
      <c r="D228" s="398" t="s">
        <v>193</v>
      </c>
      <c r="E228" s="400" t="s">
        <v>29</v>
      </c>
      <c r="F228" s="408"/>
      <c r="G228" s="406"/>
      <c r="H228" s="409" t="s">
        <v>175</v>
      </c>
      <c r="I228" s="410"/>
      <c r="J228" s="398" t="s">
        <v>7</v>
      </c>
      <c r="K228" s="400" t="s">
        <v>94</v>
      </c>
    </row>
    <row r="229" spans="1:11" x14ac:dyDescent="0.2">
      <c r="A229" s="407"/>
      <c r="B229" s="399"/>
      <c r="C229" s="399"/>
      <c r="D229" s="399"/>
      <c r="E229" s="402" t="s">
        <v>95</v>
      </c>
      <c r="F229" s="403"/>
      <c r="G229" s="404"/>
      <c r="H229" s="402" t="s">
        <v>150</v>
      </c>
      <c r="I229" s="404"/>
      <c r="J229" s="399"/>
      <c r="K229" s="401"/>
    </row>
    <row r="230" spans="1:11" ht="25.5" x14ac:dyDescent="0.2">
      <c r="A230" s="407"/>
      <c r="B230" s="399" t="s">
        <v>97</v>
      </c>
      <c r="C230" s="399" t="s">
        <v>43</v>
      </c>
      <c r="D230" s="399" t="s">
        <v>194</v>
      </c>
      <c r="E230" s="276" t="s">
        <v>37</v>
      </c>
      <c r="F230" s="277" t="s">
        <v>151</v>
      </c>
      <c r="G230" s="276" t="s">
        <v>39</v>
      </c>
      <c r="H230" s="277" t="s">
        <v>152</v>
      </c>
      <c r="I230" s="276" t="s">
        <v>41</v>
      </c>
      <c r="J230" s="399" t="s">
        <v>48</v>
      </c>
      <c r="K230" s="401"/>
    </row>
    <row r="231" spans="1:11" ht="38.25" x14ac:dyDescent="0.2">
      <c r="A231" s="404"/>
      <c r="B231" s="399"/>
      <c r="C231" s="399"/>
      <c r="D231" s="399"/>
      <c r="E231" s="285" t="s">
        <v>153</v>
      </c>
      <c r="F231" s="286" t="s">
        <v>45</v>
      </c>
      <c r="G231" s="285" t="s">
        <v>35</v>
      </c>
      <c r="H231" s="285" t="s">
        <v>45</v>
      </c>
      <c r="I231" s="285" t="s">
        <v>47</v>
      </c>
      <c r="J231" s="399"/>
      <c r="K231" s="402"/>
    </row>
    <row r="232" spans="1:11" ht="15" x14ac:dyDescent="0.25">
      <c r="A232" s="290" t="s">
        <v>98</v>
      </c>
      <c r="B232" s="293">
        <v>328738</v>
      </c>
      <c r="C232" s="293">
        <v>25451</v>
      </c>
      <c r="D232" s="293">
        <v>8663</v>
      </c>
      <c r="E232" s="293">
        <v>1213</v>
      </c>
      <c r="F232" s="293">
        <v>293411</v>
      </c>
      <c r="G232" s="293">
        <v>294624</v>
      </c>
      <c r="H232" s="293">
        <v>79.8</v>
      </c>
      <c r="I232" s="293">
        <v>79.5</v>
      </c>
      <c r="J232" s="293">
        <v>23418</v>
      </c>
      <c r="K232" s="268" t="s">
        <v>99</v>
      </c>
    </row>
    <row r="233" spans="1:11" ht="15" x14ac:dyDescent="0.25">
      <c r="A233" s="290" t="s">
        <v>100</v>
      </c>
      <c r="B233" s="293">
        <v>42709</v>
      </c>
      <c r="C233" s="293">
        <v>9111</v>
      </c>
      <c r="D233" s="293">
        <v>4801</v>
      </c>
      <c r="E233" s="294" t="s">
        <v>197</v>
      </c>
      <c r="F233" s="293">
        <v>28797</v>
      </c>
      <c r="G233" s="293">
        <v>28797</v>
      </c>
      <c r="H233" s="293">
        <v>51.3</v>
      </c>
      <c r="I233" s="293">
        <v>51.3</v>
      </c>
      <c r="J233" s="293">
        <v>1477</v>
      </c>
      <c r="K233" s="268" t="s">
        <v>101</v>
      </c>
    </row>
    <row r="234" spans="1:11" ht="15" x14ac:dyDescent="0.25">
      <c r="A234" s="290" t="s">
        <v>102</v>
      </c>
      <c r="B234" s="293">
        <v>369532</v>
      </c>
      <c r="C234" s="293">
        <v>92984</v>
      </c>
      <c r="D234" s="293">
        <v>236404</v>
      </c>
      <c r="E234" s="294" t="s">
        <v>197</v>
      </c>
      <c r="F234" s="293">
        <v>40144</v>
      </c>
      <c r="G234" s="293">
        <v>40144</v>
      </c>
      <c r="H234" s="293">
        <v>40.1</v>
      </c>
      <c r="I234" s="293">
        <v>40.1</v>
      </c>
      <c r="J234" s="293">
        <v>1610</v>
      </c>
      <c r="K234" s="268" t="s">
        <v>103</v>
      </c>
    </row>
    <row r="235" spans="1:11" ht="15" x14ac:dyDescent="0.25">
      <c r="A235" s="290" t="s">
        <v>104</v>
      </c>
      <c r="B235" s="293">
        <v>22673</v>
      </c>
      <c r="C235" s="293">
        <v>2789</v>
      </c>
      <c r="D235" s="293">
        <v>1248</v>
      </c>
      <c r="E235" s="294" t="s">
        <v>197</v>
      </c>
      <c r="F235" s="293">
        <v>18636</v>
      </c>
      <c r="G235" s="293">
        <v>18636</v>
      </c>
      <c r="H235" s="293">
        <v>55</v>
      </c>
      <c r="I235" s="293">
        <v>55</v>
      </c>
      <c r="J235" s="293">
        <v>1025</v>
      </c>
      <c r="K235" s="268" t="s">
        <v>105</v>
      </c>
    </row>
    <row r="236" spans="1:11" ht="15" x14ac:dyDescent="0.25">
      <c r="A236" s="290" t="s">
        <v>106</v>
      </c>
      <c r="B236" s="293">
        <v>7938</v>
      </c>
      <c r="C236" s="293">
        <v>679</v>
      </c>
      <c r="D236" s="293">
        <v>205</v>
      </c>
      <c r="E236" s="294" t="s">
        <v>197</v>
      </c>
      <c r="F236" s="293">
        <v>7054</v>
      </c>
      <c r="G236" s="293">
        <v>7054</v>
      </c>
      <c r="H236" s="293">
        <v>61.2</v>
      </c>
      <c r="I236" s="293">
        <v>61.2</v>
      </c>
      <c r="J236" s="293">
        <v>432</v>
      </c>
      <c r="K236" s="268" t="s">
        <v>107</v>
      </c>
    </row>
    <row r="237" spans="1:11" ht="15" x14ac:dyDescent="0.25">
      <c r="A237" s="290" t="s">
        <v>108</v>
      </c>
      <c r="B237" s="293">
        <v>7817</v>
      </c>
      <c r="C237" s="293">
        <v>1451</v>
      </c>
      <c r="D237" s="293">
        <v>673</v>
      </c>
      <c r="E237" s="294" t="s">
        <v>197</v>
      </c>
      <c r="F237" s="293">
        <v>5693</v>
      </c>
      <c r="G237" s="293">
        <v>5693</v>
      </c>
      <c r="H237" s="293">
        <v>51.5</v>
      </c>
      <c r="I237" s="293">
        <v>51.5</v>
      </c>
      <c r="J237" s="293">
        <v>293</v>
      </c>
      <c r="K237" s="268" t="s">
        <v>109</v>
      </c>
    </row>
    <row r="238" spans="1:11" ht="15" x14ac:dyDescent="0.25">
      <c r="A238" s="290" t="s">
        <v>154</v>
      </c>
      <c r="B238" s="293">
        <v>766613</v>
      </c>
      <c r="C238" s="293">
        <v>261767</v>
      </c>
      <c r="D238" s="293">
        <v>352232</v>
      </c>
      <c r="E238" s="294" t="s">
        <v>197</v>
      </c>
      <c r="F238" s="293">
        <v>152614</v>
      </c>
      <c r="G238" s="293">
        <v>152614</v>
      </c>
      <c r="H238" s="293">
        <v>61.3</v>
      </c>
      <c r="I238" s="293">
        <v>61.3</v>
      </c>
      <c r="J238" s="293">
        <v>9355</v>
      </c>
      <c r="K238" s="268" t="s">
        <v>111</v>
      </c>
    </row>
    <row r="239" spans="1:11" ht="25.5" x14ac:dyDescent="0.25">
      <c r="A239" s="290" t="s">
        <v>155</v>
      </c>
      <c r="B239" s="293">
        <v>1546020</v>
      </c>
      <c r="C239" s="293">
        <v>394232</v>
      </c>
      <c r="D239" s="293">
        <v>604226</v>
      </c>
      <c r="E239" s="293">
        <v>1213</v>
      </c>
      <c r="F239" s="293">
        <v>546349</v>
      </c>
      <c r="G239" s="293">
        <v>547562</v>
      </c>
      <c r="H239" s="293">
        <v>68.8</v>
      </c>
      <c r="I239" s="293">
        <v>68.7</v>
      </c>
      <c r="J239" s="293">
        <v>37610</v>
      </c>
      <c r="K239" s="268" t="s">
        <v>126</v>
      </c>
    </row>
    <row r="240" spans="1:11" ht="15" x14ac:dyDescent="0.25">
      <c r="A240" s="290" t="s">
        <v>81</v>
      </c>
      <c r="B240" s="293">
        <v>36699</v>
      </c>
      <c r="C240" s="293">
        <v>3791</v>
      </c>
      <c r="D240" s="293">
        <v>1249</v>
      </c>
      <c r="E240" s="294" t="s">
        <v>197</v>
      </c>
      <c r="F240" s="293">
        <v>31659</v>
      </c>
      <c r="G240" s="293">
        <v>31659</v>
      </c>
      <c r="H240" s="294" t="s">
        <v>197</v>
      </c>
      <c r="I240" s="294" t="s">
        <v>197</v>
      </c>
      <c r="J240" s="294" t="s">
        <v>197</v>
      </c>
      <c r="K240" s="268" t="s">
        <v>82</v>
      </c>
    </row>
    <row r="241" spans="1:11" ht="15.75" thickBot="1" x14ac:dyDescent="0.3">
      <c r="A241" s="290" t="s">
        <v>39</v>
      </c>
      <c r="B241" s="293">
        <v>1582719</v>
      </c>
      <c r="C241" s="293">
        <v>398023</v>
      </c>
      <c r="D241" s="293">
        <v>605475</v>
      </c>
      <c r="E241" s="293">
        <v>1213</v>
      </c>
      <c r="F241" s="293">
        <v>578008</v>
      </c>
      <c r="G241" s="293">
        <v>579221</v>
      </c>
      <c r="H241" s="293">
        <v>68.8</v>
      </c>
      <c r="I241" s="293">
        <v>68.7</v>
      </c>
      <c r="J241" s="293">
        <v>37610</v>
      </c>
      <c r="K241" s="268" t="s">
        <v>35</v>
      </c>
    </row>
    <row r="242" spans="1:11" ht="15.75" thickTop="1" x14ac:dyDescent="0.2">
      <c r="A242" s="396" t="s">
        <v>199</v>
      </c>
      <c r="B242" s="396"/>
      <c r="C242" s="396"/>
    </row>
    <row r="244" spans="1:11" ht="15" x14ac:dyDescent="0.25">
      <c r="A244" s="463" t="s">
        <v>169</v>
      </c>
      <c r="B244" s="463"/>
      <c r="C244" s="258"/>
      <c r="D244" s="258"/>
      <c r="E244" s="258"/>
      <c r="F244" s="258"/>
      <c r="G244" s="258"/>
      <c r="H244" s="258"/>
      <c r="I244" s="258"/>
      <c r="J244" s="225"/>
      <c r="K244" s="258"/>
    </row>
    <row r="245" spans="1:11" x14ac:dyDescent="0.2">
      <c r="A245" s="388" t="s">
        <v>176</v>
      </c>
      <c r="B245" s="388"/>
      <c r="C245" s="278"/>
      <c r="D245" s="278"/>
      <c r="E245" s="278"/>
      <c r="F245" s="278"/>
      <c r="G245" s="278"/>
      <c r="H245" s="278"/>
      <c r="I245" s="397" t="s">
        <v>177</v>
      </c>
      <c r="J245" s="397"/>
      <c r="K245" s="397"/>
    </row>
    <row r="246" spans="1:11" ht="26.25" customHeight="1" x14ac:dyDescent="0.2">
      <c r="A246" s="390" t="s">
        <v>89</v>
      </c>
      <c r="B246" s="381" t="s">
        <v>148</v>
      </c>
      <c r="C246" s="381" t="s">
        <v>27</v>
      </c>
      <c r="D246" s="381" t="s">
        <v>193</v>
      </c>
      <c r="E246" s="383" t="s">
        <v>29</v>
      </c>
      <c r="F246" s="392"/>
      <c r="G246" s="390"/>
      <c r="H246" s="393" t="s">
        <v>178</v>
      </c>
      <c r="I246" s="394"/>
      <c r="J246" s="381" t="s">
        <v>7</v>
      </c>
      <c r="K246" s="383" t="s">
        <v>94</v>
      </c>
    </row>
    <row r="247" spans="1:11" x14ac:dyDescent="0.2">
      <c r="A247" s="391"/>
      <c r="B247" s="382"/>
      <c r="C247" s="382"/>
      <c r="D247" s="382"/>
      <c r="E247" s="385" t="s">
        <v>95</v>
      </c>
      <c r="F247" s="386"/>
      <c r="G247" s="387"/>
      <c r="H247" s="385" t="s">
        <v>150</v>
      </c>
      <c r="I247" s="387"/>
      <c r="J247" s="382"/>
      <c r="K247" s="384"/>
    </row>
    <row r="248" spans="1:11" ht="25.5" x14ac:dyDescent="0.2">
      <c r="A248" s="391"/>
      <c r="B248" s="382" t="s">
        <v>97</v>
      </c>
      <c r="C248" s="382" t="s">
        <v>43</v>
      </c>
      <c r="D248" s="382" t="s">
        <v>194</v>
      </c>
      <c r="E248" s="279" t="s">
        <v>37</v>
      </c>
      <c r="F248" s="279" t="s">
        <v>151</v>
      </c>
      <c r="G248" s="279" t="s">
        <v>39</v>
      </c>
      <c r="H248" s="279" t="s">
        <v>152</v>
      </c>
      <c r="I248" s="279" t="s">
        <v>41</v>
      </c>
      <c r="J248" s="382" t="s">
        <v>48</v>
      </c>
      <c r="K248" s="384"/>
    </row>
    <row r="249" spans="1:11" ht="38.25" x14ac:dyDescent="0.2">
      <c r="A249" s="387"/>
      <c r="B249" s="382"/>
      <c r="C249" s="382"/>
      <c r="D249" s="382"/>
      <c r="E249" s="280" t="s">
        <v>153</v>
      </c>
      <c r="F249" s="287" t="s">
        <v>45</v>
      </c>
      <c r="G249" s="280" t="s">
        <v>35</v>
      </c>
      <c r="H249" s="280" t="s">
        <v>45</v>
      </c>
      <c r="I249" s="280" t="s">
        <v>47</v>
      </c>
      <c r="J249" s="382"/>
      <c r="K249" s="385"/>
    </row>
    <row r="250" spans="1:11" x14ac:dyDescent="0.2">
      <c r="A250" s="291" t="s">
        <v>98</v>
      </c>
      <c r="B250" s="267">
        <v>234310</v>
      </c>
      <c r="C250" s="267">
        <v>47219</v>
      </c>
      <c r="D250" s="267">
        <v>19041</v>
      </c>
      <c r="E250" s="267">
        <v>14961</v>
      </c>
      <c r="F250" s="267">
        <v>153089</v>
      </c>
      <c r="G250" s="267">
        <v>168050</v>
      </c>
      <c r="H250" s="267">
        <v>63.5</v>
      </c>
      <c r="I250" s="267">
        <v>57.8</v>
      </c>
      <c r="J250" s="267">
        <v>9720</v>
      </c>
      <c r="K250" s="272" t="s">
        <v>99</v>
      </c>
    </row>
    <row r="251" spans="1:11" x14ac:dyDescent="0.2">
      <c r="A251" s="291" t="s">
        <v>100</v>
      </c>
      <c r="B251" s="267">
        <v>73279</v>
      </c>
      <c r="C251" s="267">
        <v>22010</v>
      </c>
      <c r="D251" s="267">
        <v>14040</v>
      </c>
      <c r="E251" s="271" t="s">
        <v>197</v>
      </c>
      <c r="F251" s="267">
        <v>37229</v>
      </c>
      <c r="G251" s="267">
        <v>37229</v>
      </c>
      <c r="H251" s="267">
        <v>64</v>
      </c>
      <c r="I251" s="267">
        <v>64</v>
      </c>
      <c r="J251" s="267">
        <v>2383</v>
      </c>
      <c r="K251" s="272" t="s">
        <v>101</v>
      </c>
    </row>
    <row r="252" spans="1:11" x14ac:dyDescent="0.2">
      <c r="A252" s="291" t="s">
        <v>102</v>
      </c>
      <c r="B252" s="267">
        <v>49530</v>
      </c>
      <c r="C252" s="267">
        <v>11225</v>
      </c>
      <c r="D252" s="267">
        <v>5810</v>
      </c>
      <c r="E252" s="267" t="s">
        <v>197</v>
      </c>
      <c r="F252" s="267">
        <v>32495</v>
      </c>
      <c r="G252" s="267">
        <v>32495</v>
      </c>
      <c r="H252" s="267">
        <v>59</v>
      </c>
      <c r="I252" s="267">
        <v>59</v>
      </c>
      <c r="J252" s="267">
        <v>1917</v>
      </c>
      <c r="K252" s="272" t="s">
        <v>103</v>
      </c>
    </row>
    <row r="253" spans="1:11" x14ac:dyDescent="0.2">
      <c r="A253" s="291" t="s">
        <v>104</v>
      </c>
      <c r="B253" s="267">
        <v>78598</v>
      </c>
      <c r="C253" s="267">
        <v>18239</v>
      </c>
      <c r="D253" s="267">
        <v>8215</v>
      </c>
      <c r="E253" s="267">
        <v>3129</v>
      </c>
      <c r="F253" s="267">
        <v>49015</v>
      </c>
      <c r="G253" s="267">
        <v>52144</v>
      </c>
      <c r="H253" s="267">
        <v>60</v>
      </c>
      <c r="I253" s="267">
        <v>56.4</v>
      </c>
      <c r="J253" s="267">
        <v>2941</v>
      </c>
      <c r="K253" s="272" t="s">
        <v>105</v>
      </c>
    </row>
    <row r="254" spans="1:11" x14ac:dyDescent="0.2">
      <c r="A254" s="291" t="s">
        <v>106</v>
      </c>
      <c r="B254" s="267">
        <v>46532</v>
      </c>
      <c r="C254" s="267">
        <v>14155</v>
      </c>
      <c r="D254" s="267">
        <v>8045</v>
      </c>
      <c r="E254" s="271" t="s">
        <v>197</v>
      </c>
      <c r="F254" s="267">
        <v>24332</v>
      </c>
      <c r="G254" s="267">
        <v>24332</v>
      </c>
      <c r="H254" s="267">
        <v>58</v>
      </c>
      <c r="I254" s="267">
        <v>58</v>
      </c>
      <c r="J254" s="267">
        <v>1411</v>
      </c>
      <c r="K254" s="272" t="s">
        <v>107</v>
      </c>
    </row>
    <row r="255" spans="1:11" x14ac:dyDescent="0.2">
      <c r="A255" s="291" t="s">
        <v>108</v>
      </c>
      <c r="B255" s="267">
        <v>100940</v>
      </c>
      <c r="C255" s="267">
        <v>9030</v>
      </c>
      <c r="D255" s="267">
        <v>9266</v>
      </c>
      <c r="E255" s="267">
        <v>1653</v>
      </c>
      <c r="F255" s="267">
        <v>80991</v>
      </c>
      <c r="G255" s="267">
        <v>82644</v>
      </c>
      <c r="H255" s="267">
        <v>55</v>
      </c>
      <c r="I255" s="267">
        <v>53.9</v>
      </c>
      <c r="J255" s="267">
        <v>4455</v>
      </c>
      <c r="K255" s="272" t="s">
        <v>109</v>
      </c>
    </row>
    <row r="256" spans="1:11" x14ac:dyDescent="0.2">
      <c r="A256" s="291" t="s">
        <v>154</v>
      </c>
      <c r="B256" s="267">
        <v>333188</v>
      </c>
      <c r="C256" s="267">
        <v>74081</v>
      </c>
      <c r="D256" s="267">
        <v>108004</v>
      </c>
      <c r="E256" s="267">
        <v>16621</v>
      </c>
      <c r="F256" s="267">
        <v>134482</v>
      </c>
      <c r="G256" s="267">
        <v>151103</v>
      </c>
      <c r="H256" s="267">
        <v>61.2</v>
      </c>
      <c r="I256" s="267">
        <v>54.5</v>
      </c>
      <c r="J256" s="267">
        <v>8230</v>
      </c>
      <c r="K256" s="272" t="s">
        <v>111</v>
      </c>
    </row>
    <row r="257" spans="1:11" ht="25.5" x14ac:dyDescent="0.2">
      <c r="A257" s="291" t="s">
        <v>155</v>
      </c>
      <c r="B257" s="267">
        <v>916377</v>
      </c>
      <c r="C257" s="267">
        <v>195959</v>
      </c>
      <c r="D257" s="267">
        <v>172421</v>
      </c>
      <c r="E257" s="267">
        <v>36364</v>
      </c>
      <c r="F257" s="267">
        <v>511633</v>
      </c>
      <c r="G257" s="267">
        <v>547997</v>
      </c>
      <c r="H257" s="267">
        <v>60.7</v>
      </c>
      <c r="I257" s="267">
        <v>56.7</v>
      </c>
      <c r="J257" s="267">
        <v>31057</v>
      </c>
      <c r="K257" s="272" t="s">
        <v>126</v>
      </c>
    </row>
    <row r="258" spans="1:11" x14ac:dyDescent="0.2">
      <c r="A258" s="291" t="s">
        <v>81</v>
      </c>
      <c r="B258" s="267">
        <v>30598</v>
      </c>
      <c r="C258" s="267">
        <v>1568</v>
      </c>
      <c r="D258" s="267">
        <v>392</v>
      </c>
      <c r="E258" s="271" t="s">
        <v>197</v>
      </c>
      <c r="F258" s="267">
        <v>28638</v>
      </c>
      <c r="G258" s="267">
        <v>28638</v>
      </c>
      <c r="H258" s="271" t="s">
        <v>197</v>
      </c>
      <c r="I258" s="271" t="s">
        <v>197</v>
      </c>
      <c r="J258" s="271" t="s">
        <v>197</v>
      </c>
      <c r="K258" s="272" t="s">
        <v>82</v>
      </c>
    </row>
    <row r="259" spans="1:11" ht="15" thickBot="1" x14ac:dyDescent="0.25">
      <c r="A259" s="291" t="s">
        <v>39</v>
      </c>
      <c r="B259" s="267">
        <v>946975</v>
      </c>
      <c r="C259" s="267">
        <v>197527</v>
      </c>
      <c r="D259" s="267">
        <v>172813</v>
      </c>
      <c r="E259" s="267">
        <v>36364</v>
      </c>
      <c r="F259" s="267">
        <v>540271</v>
      </c>
      <c r="G259" s="267">
        <v>576635</v>
      </c>
      <c r="H259" s="267">
        <v>60.7</v>
      </c>
      <c r="I259" s="267">
        <v>56.7</v>
      </c>
      <c r="J259" s="267">
        <v>31057</v>
      </c>
      <c r="K259" s="272" t="s">
        <v>35</v>
      </c>
    </row>
    <row r="260" spans="1:11" ht="15.75" thickTop="1" x14ac:dyDescent="0.2">
      <c r="A260" s="380" t="s">
        <v>199</v>
      </c>
      <c r="B260" s="380"/>
      <c r="C260" s="380"/>
      <c r="D260" s="225"/>
      <c r="E260" s="225"/>
      <c r="F260" s="225"/>
      <c r="G260" s="225"/>
      <c r="H260" s="225"/>
      <c r="I260" s="225"/>
      <c r="J260" s="225"/>
      <c r="K260" s="225"/>
    </row>
    <row r="261" spans="1:11" ht="15" x14ac:dyDescent="0.2">
      <c r="A261" s="464"/>
      <c r="B261" s="464"/>
      <c r="C261" s="464"/>
      <c r="D261" s="225"/>
      <c r="E261" s="225"/>
      <c r="F261" s="225"/>
      <c r="G261" s="225"/>
      <c r="H261" s="225"/>
      <c r="I261" s="225"/>
      <c r="J261" s="225"/>
      <c r="K261" s="225"/>
    </row>
    <row r="262" spans="1:11" ht="15" x14ac:dyDescent="0.25">
      <c r="A262" s="463" t="s">
        <v>159</v>
      </c>
      <c r="B262" s="463"/>
      <c r="C262" s="258"/>
      <c r="D262" s="258"/>
      <c r="E262" s="258"/>
      <c r="F262" s="258"/>
      <c r="G262" s="258"/>
      <c r="H262" s="258"/>
      <c r="I262" s="258"/>
      <c r="J262" s="225"/>
      <c r="K262" s="258"/>
    </row>
    <row r="263" spans="1:11" ht="24" customHeight="1" x14ac:dyDescent="0.2">
      <c r="A263" s="388" t="s">
        <v>179</v>
      </c>
      <c r="B263" s="388"/>
      <c r="C263" s="278"/>
      <c r="D263" s="278"/>
      <c r="E263" s="278"/>
      <c r="F263" s="278"/>
      <c r="G263" s="278"/>
      <c r="H263" s="278"/>
      <c r="I263" s="278"/>
      <c r="J263" s="389" t="s">
        <v>180</v>
      </c>
      <c r="K263" s="389"/>
    </row>
    <row r="264" spans="1:11" ht="25.5" customHeight="1" x14ac:dyDescent="0.2">
      <c r="A264" s="390" t="s">
        <v>89</v>
      </c>
      <c r="B264" s="381" t="s">
        <v>148</v>
      </c>
      <c r="C264" s="381" t="s">
        <v>27</v>
      </c>
      <c r="D264" s="381" t="s">
        <v>193</v>
      </c>
      <c r="E264" s="383" t="s">
        <v>29</v>
      </c>
      <c r="F264" s="392"/>
      <c r="G264" s="390"/>
      <c r="H264" s="393" t="s">
        <v>178</v>
      </c>
      <c r="I264" s="394"/>
      <c r="J264" s="381" t="s">
        <v>7</v>
      </c>
      <c r="K264" s="383" t="s">
        <v>94</v>
      </c>
    </row>
    <row r="265" spans="1:11" x14ac:dyDescent="0.2">
      <c r="A265" s="391"/>
      <c r="B265" s="382"/>
      <c r="C265" s="382"/>
      <c r="D265" s="382"/>
      <c r="E265" s="385" t="s">
        <v>95</v>
      </c>
      <c r="F265" s="386"/>
      <c r="G265" s="387"/>
      <c r="H265" s="385" t="s">
        <v>150</v>
      </c>
      <c r="I265" s="387"/>
      <c r="J265" s="382"/>
      <c r="K265" s="384"/>
    </row>
    <row r="266" spans="1:11" ht="25.5" x14ac:dyDescent="0.2">
      <c r="A266" s="391"/>
      <c r="B266" s="382" t="s">
        <v>97</v>
      </c>
      <c r="C266" s="382" t="s">
        <v>43</v>
      </c>
      <c r="D266" s="382" t="s">
        <v>194</v>
      </c>
      <c r="E266" s="279" t="s">
        <v>37</v>
      </c>
      <c r="F266" s="279" t="s">
        <v>151</v>
      </c>
      <c r="G266" s="279" t="s">
        <v>39</v>
      </c>
      <c r="H266" s="279" t="s">
        <v>152</v>
      </c>
      <c r="I266" s="279" t="s">
        <v>41</v>
      </c>
      <c r="J266" s="382" t="s">
        <v>48</v>
      </c>
      <c r="K266" s="384"/>
    </row>
    <row r="267" spans="1:11" ht="38.25" x14ac:dyDescent="0.2">
      <c r="A267" s="387"/>
      <c r="B267" s="382"/>
      <c r="C267" s="382"/>
      <c r="D267" s="382"/>
      <c r="E267" s="280" t="s">
        <v>153</v>
      </c>
      <c r="F267" s="287" t="s">
        <v>45</v>
      </c>
      <c r="G267" s="280" t="s">
        <v>35</v>
      </c>
      <c r="H267" s="280" t="s">
        <v>45</v>
      </c>
      <c r="I267" s="280" t="s">
        <v>47</v>
      </c>
      <c r="J267" s="382"/>
      <c r="K267" s="385"/>
    </row>
    <row r="268" spans="1:11" x14ac:dyDescent="0.2">
      <c r="A268" s="291" t="s">
        <v>98</v>
      </c>
      <c r="B268" s="267">
        <v>151496</v>
      </c>
      <c r="C268" s="267">
        <v>16793</v>
      </c>
      <c r="D268" s="267">
        <v>9767</v>
      </c>
      <c r="E268" s="267">
        <v>8361</v>
      </c>
      <c r="F268" s="267">
        <v>116575</v>
      </c>
      <c r="G268" s="267">
        <v>124936</v>
      </c>
      <c r="H268" s="267">
        <v>65.400000000000006</v>
      </c>
      <c r="I268" s="267">
        <v>61</v>
      </c>
      <c r="J268" s="267">
        <v>7622</v>
      </c>
      <c r="K268" s="272" t="s">
        <v>99</v>
      </c>
    </row>
    <row r="269" spans="1:11" x14ac:dyDescent="0.2">
      <c r="A269" s="291" t="s">
        <v>100</v>
      </c>
      <c r="B269" s="267">
        <v>38485</v>
      </c>
      <c r="C269" s="267">
        <v>9129</v>
      </c>
      <c r="D269" s="267">
        <v>3133</v>
      </c>
      <c r="E269" s="271" t="s">
        <v>197</v>
      </c>
      <c r="F269" s="267">
        <v>26223</v>
      </c>
      <c r="G269" s="267">
        <v>26223</v>
      </c>
      <c r="H269" s="267">
        <v>55.6</v>
      </c>
      <c r="I269" s="267">
        <v>55.6</v>
      </c>
      <c r="J269" s="267">
        <v>1458</v>
      </c>
      <c r="K269" s="272" t="s">
        <v>101</v>
      </c>
    </row>
    <row r="270" spans="1:11" x14ac:dyDescent="0.2">
      <c r="A270" s="291" t="s">
        <v>102</v>
      </c>
      <c r="B270" s="267">
        <v>150965</v>
      </c>
      <c r="C270" s="267">
        <v>29988</v>
      </c>
      <c r="D270" s="267">
        <v>11051</v>
      </c>
      <c r="E270" s="267">
        <v>7454</v>
      </c>
      <c r="F270" s="267">
        <v>102472</v>
      </c>
      <c r="G270" s="267">
        <v>109926</v>
      </c>
      <c r="H270" s="267">
        <v>64.900000000000006</v>
      </c>
      <c r="I270" s="267">
        <v>60.5</v>
      </c>
      <c r="J270" s="267">
        <v>6655</v>
      </c>
      <c r="K270" s="272" t="s">
        <v>103</v>
      </c>
    </row>
    <row r="271" spans="1:11" x14ac:dyDescent="0.2">
      <c r="A271" s="291" t="s">
        <v>104</v>
      </c>
      <c r="B271" s="267">
        <v>242885</v>
      </c>
      <c r="C271" s="267">
        <v>42025</v>
      </c>
      <c r="D271" s="267">
        <v>12972</v>
      </c>
      <c r="E271" s="267">
        <v>12558</v>
      </c>
      <c r="F271" s="267">
        <v>175330</v>
      </c>
      <c r="G271" s="267">
        <v>187888</v>
      </c>
      <c r="H271" s="267">
        <v>66.3</v>
      </c>
      <c r="I271" s="267">
        <v>61.9</v>
      </c>
      <c r="J271" s="267">
        <v>11632</v>
      </c>
      <c r="K271" s="272" t="s">
        <v>105</v>
      </c>
    </row>
    <row r="272" spans="1:11" x14ac:dyDescent="0.2">
      <c r="A272" s="291" t="s">
        <v>106</v>
      </c>
      <c r="B272" s="267">
        <v>22437</v>
      </c>
      <c r="C272" s="267">
        <v>6894</v>
      </c>
      <c r="D272" s="267">
        <v>4294</v>
      </c>
      <c r="E272" s="271" t="s">
        <v>197</v>
      </c>
      <c r="F272" s="267">
        <v>11249</v>
      </c>
      <c r="G272" s="267">
        <v>11249</v>
      </c>
      <c r="H272" s="267">
        <v>59</v>
      </c>
      <c r="I272" s="267">
        <v>59</v>
      </c>
      <c r="J272" s="267">
        <v>664</v>
      </c>
      <c r="K272" s="272" t="s">
        <v>107</v>
      </c>
    </row>
    <row r="273" spans="1:11" x14ac:dyDescent="0.2">
      <c r="A273" s="291" t="s">
        <v>108</v>
      </c>
      <c r="B273" s="267">
        <v>100551</v>
      </c>
      <c r="C273" s="267">
        <v>18732</v>
      </c>
      <c r="D273" s="267">
        <v>6249</v>
      </c>
      <c r="E273" s="271" t="s">
        <v>197</v>
      </c>
      <c r="F273" s="267">
        <v>75570</v>
      </c>
      <c r="G273" s="267">
        <v>75570</v>
      </c>
      <c r="H273" s="267">
        <v>55.1</v>
      </c>
      <c r="I273" s="267">
        <v>55.1</v>
      </c>
      <c r="J273" s="267">
        <v>4164</v>
      </c>
      <c r="K273" s="272" t="s">
        <v>109</v>
      </c>
    </row>
    <row r="274" spans="1:11" x14ac:dyDescent="0.2">
      <c r="A274" s="291" t="s">
        <v>154</v>
      </c>
      <c r="B274" s="267">
        <v>353658</v>
      </c>
      <c r="C274" s="267">
        <v>101951</v>
      </c>
      <c r="D274" s="267">
        <v>100147</v>
      </c>
      <c r="E274" s="267">
        <v>4547</v>
      </c>
      <c r="F274" s="267">
        <v>147013</v>
      </c>
      <c r="G274" s="267">
        <v>151560</v>
      </c>
      <c r="H274" s="267">
        <v>63</v>
      </c>
      <c r="I274" s="267">
        <v>61.1</v>
      </c>
      <c r="J274" s="267">
        <v>9262</v>
      </c>
      <c r="K274" s="272" t="s">
        <v>111</v>
      </c>
    </row>
    <row r="275" spans="1:11" ht="25.5" x14ac:dyDescent="0.2">
      <c r="A275" s="291" t="s">
        <v>155</v>
      </c>
      <c r="B275" s="267">
        <v>1060477</v>
      </c>
      <c r="C275" s="267">
        <v>225512</v>
      </c>
      <c r="D275" s="267">
        <v>147613</v>
      </c>
      <c r="E275" s="267">
        <v>32920</v>
      </c>
      <c r="F275" s="267">
        <v>654432</v>
      </c>
      <c r="G275" s="267">
        <v>687352</v>
      </c>
      <c r="H275" s="267">
        <v>63.3</v>
      </c>
      <c r="I275" s="267">
        <v>60.3</v>
      </c>
      <c r="J275" s="267">
        <v>41457</v>
      </c>
      <c r="K275" s="272" t="s">
        <v>126</v>
      </c>
    </row>
    <row r="276" spans="1:11" x14ac:dyDescent="0.2">
      <c r="A276" s="291" t="s">
        <v>81</v>
      </c>
      <c r="B276" s="267">
        <v>53480</v>
      </c>
      <c r="C276" s="267">
        <v>4572</v>
      </c>
      <c r="D276" s="267">
        <v>1378</v>
      </c>
      <c r="E276" s="271" t="s">
        <v>197</v>
      </c>
      <c r="F276" s="267">
        <v>47530</v>
      </c>
      <c r="G276" s="267">
        <v>47530</v>
      </c>
      <c r="H276" s="271" t="s">
        <v>197</v>
      </c>
      <c r="I276" s="271" t="s">
        <v>197</v>
      </c>
      <c r="J276" s="271" t="s">
        <v>197</v>
      </c>
      <c r="K276" s="272" t="s">
        <v>82</v>
      </c>
    </row>
    <row r="277" spans="1:11" ht="15" thickBot="1" x14ac:dyDescent="0.25">
      <c r="A277" s="291" t="s">
        <v>39</v>
      </c>
      <c r="B277" s="267">
        <v>1113957</v>
      </c>
      <c r="C277" s="267">
        <v>230084</v>
      </c>
      <c r="D277" s="267">
        <v>148991</v>
      </c>
      <c r="E277" s="267">
        <v>32920</v>
      </c>
      <c r="F277" s="267">
        <v>701962</v>
      </c>
      <c r="G277" s="267">
        <v>734882</v>
      </c>
      <c r="H277" s="267">
        <v>63.3</v>
      </c>
      <c r="I277" s="267">
        <v>60.3</v>
      </c>
      <c r="J277" s="267">
        <v>41457</v>
      </c>
      <c r="K277" s="272" t="s">
        <v>35</v>
      </c>
    </row>
    <row r="278" spans="1:11" ht="15.75" thickTop="1" x14ac:dyDescent="0.2">
      <c r="A278" s="380" t="s">
        <v>199</v>
      </c>
      <c r="B278" s="380"/>
      <c r="C278" s="380"/>
      <c r="D278" s="225"/>
      <c r="E278" s="225"/>
      <c r="F278" s="225"/>
      <c r="G278" s="225"/>
      <c r="H278" s="225"/>
      <c r="I278" s="225"/>
      <c r="J278" s="225"/>
      <c r="K278" s="225"/>
    </row>
    <row r="279" spans="1:11" x14ac:dyDescent="0.2">
      <c r="A279" s="395"/>
      <c r="B279" s="395"/>
      <c r="C279" s="395"/>
      <c r="D279" s="395"/>
      <c r="E279" s="395"/>
      <c r="F279" s="395"/>
      <c r="G279" s="395"/>
      <c r="H279" s="395"/>
      <c r="I279" s="395"/>
      <c r="J279" s="395"/>
      <c r="K279" s="395"/>
    </row>
    <row r="280" spans="1:11" ht="15" x14ac:dyDescent="0.25">
      <c r="A280" s="463" t="s">
        <v>169</v>
      </c>
      <c r="B280" s="463"/>
      <c r="C280" s="258"/>
      <c r="D280" s="258"/>
      <c r="E280" s="258"/>
      <c r="F280" s="258"/>
      <c r="G280" s="258"/>
      <c r="H280" s="258"/>
      <c r="I280" s="258"/>
      <c r="J280" s="225"/>
      <c r="K280" s="258"/>
    </row>
    <row r="281" spans="1:11" x14ac:dyDescent="0.2">
      <c r="A281" s="388" t="s">
        <v>181</v>
      </c>
      <c r="B281" s="388"/>
      <c r="C281" s="278"/>
      <c r="D281" s="278"/>
      <c r="E281" s="278"/>
      <c r="F281" s="278"/>
      <c r="G281" s="278"/>
      <c r="H281" s="278"/>
      <c r="I281" s="278"/>
      <c r="J281" s="389" t="s">
        <v>182</v>
      </c>
      <c r="K281" s="389"/>
    </row>
    <row r="282" spans="1:11" ht="24.75" customHeight="1" x14ac:dyDescent="0.2">
      <c r="A282" s="390" t="s">
        <v>89</v>
      </c>
      <c r="B282" s="381" t="s">
        <v>148</v>
      </c>
      <c r="C282" s="381" t="s">
        <v>27</v>
      </c>
      <c r="D282" s="381" t="s">
        <v>193</v>
      </c>
      <c r="E282" s="383" t="s">
        <v>29</v>
      </c>
      <c r="F282" s="392"/>
      <c r="G282" s="390"/>
      <c r="H282" s="393" t="s">
        <v>165</v>
      </c>
      <c r="I282" s="394"/>
      <c r="J282" s="381" t="s">
        <v>7</v>
      </c>
      <c r="K282" s="383" t="s">
        <v>94</v>
      </c>
    </row>
    <row r="283" spans="1:11" x14ac:dyDescent="0.2">
      <c r="A283" s="391"/>
      <c r="B283" s="382"/>
      <c r="C283" s="382"/>
      <c r="D283" s="382"/>
      <c r="E283" s="385" t="s">
        <v>95</v>
      </c>
      <c r="F283" s="386"/>
      <c r="G283" s="387"/>
      <c r="H283" s="385" t="s">
        <v>150</v>
      </c>
      <c r="I283" s="387"/>
      <c r="J283" s="382"/>
      <c r="K283" s="384"/>
    </row>
    <row r="284" spans="1:11" ht="25.5" x14ac:dyDescent="0.2">
      <c r="A284" s="391"/>
      <c r="B284" s="382" t="s">
        <v>97</v>
      </c>
      <c r="C284" s="382" t="s">
        <v>43</v>
      </c>
      <c r="D284" s="382" t="s">
        <v>194</v>
      </c>
      <c r="E284" s="279" t="s">
        <v>37</v>
      </c>
      <c r="F284" s="279" t="s">
        <v>151</v>
      </c>
      <c r="G284" s="279" t="s">
        <v>39</v>
      </c>
      <c r="H284" s="279" t="s">
        <v>152</v>
      </c>
      <c r="I284" s="279" t="s">
        <v>41</v>
      </c>
      <c r="J284" s="382" t="s">
        <v>48</v>
      </c>
      <c r="K284" s="384"/>
    </row>
    <row r="285" spans="1:11" ht="38.25" x14ac:dyDescent="0.2">
      <c r="A285" s="387"/>
      <c r="B285" s="382"/>
      <c r="C285" s="382"/>
      <c r="D285" s="382"/>
      <c r="E285" s="280" t="s">
        <v>153</v>
      </c>
      <c r="F285" s="287" t="s">
        <v>45</v>
      </c>
      <c r="G285" s="280" t="s">
        <v>35</v>
      </c>
      <c r="H285" s="280" t="s">
        <v>45</v>
      </c>
      <c r="I285" s="280" t="s">
        <v>47</v>
      </c>
      <c r="J285" s="382"/>
      <c r="K285" s="385"/>
    </row>
    <row r="286" spans="1:11" x14ac:dyDescent="0.2">
      <c r="A286" s="291" t="s">
        <v>98</v>
      </c>
      <c r="B286" s="267">
        <v>27893</v>
      </c>
      <c r="C286" s="267">
        <v>2986</v>
      </c>
      <c r="D286" s="267">
        <v>902</v>
      </c>
      <c r="E286" s="295" t="s">
        <v>197</v>
      </c>
      <c r="F286" s="267">
        <v>24005</v>
      </c>
      <c r="G286" s="267">
        <v>24005</v>
      </c>
      <c r="H286" s="267">
        <v>51.3</v>
      </c>
      <c r="I286" s="267">
        <v>51.3</v>
      </c>
      <c r="J286" s="267">
        <v>1232</v>
      </c>
      <c r="K286" s="272" t="s">
        <v>99</v>
      </c>
    </row>
    <row r="287" spans="1:11" x14ac:dyDescent="0.2">
      <c r="A287" s="291" t="s">
        <v>100</v>
      </c>
      <c r="B287" s="267">
        <v>18076</v>
      </c>
      <c r="C287" s="267">
        <v>3873</v>
      </c>
      <c r="D287" s="267">
        <v>1508</v>
      </c>
      <c r="E287" s="295" t="s">
        <v>197</v>
      </c>
      <c r="F287" s="267">
        <v>12695</v>
      </c>
      <c r="G287" s="267">
        <v>12695</v>
      </c>
      <c r="H287" s="267">
        <v>46.2</v>
      </c>
      <c r="I287" s="267">
        <v>46.2</v>
      </c>
      <c r="J287" s="267">
        <v>587</v>
      </c>
      <c r="K287" s="272" t="s">
        <v>101</v>
      </c>
    </row>
    <row r="288" spans="1:11" x14ac:dyDescent="0.2">
      <c r="A288" s="291" t="s">
        <v>102</v>
      </c>
      <c r="B288" s="267">
        <v>47409</v>
      </c>
      <c r="C288" s="267">
        <v>9070</v>
      </c>
      <c r="D288" s="267">
        <v>3785</v>
      </c>
      <c r="E288" s="267">
        <v>2417</v>
      </c>
      <c r="F288" s="267">
        <v>32137</v>
      </c>
      <c r="G288" s="267">
        <v>34554</v>
      </c>
      <c r="H288" s="267">
        <v>50.5</v>
      </c>
      <c r="I288" s="267">
        <v>47</v>
      </c>
      <c r="J288" s="267">
        <v>1624</v>
      </c>
      <c r="K288" s="272" t="s">
        <v>103</v>
      </c>
    </row>
    <row r="289" spans="1:11" x14ac:dyDescent="0.2">
      <c r="A289" s="291" t="s">
        <v>104</v>
      </c>
      <c r="B289" s="267">
        <v>47283</v>
      </c>
      <c r="C289" s="267">
        <v>6083</v>
      </c>
      <c r="D289" s="267">
        <v>2100</v>
      </c>
      <c r="E289" s="267">
        <v>879</v>
      </c>
      <c r="F289" s="267">
        <v>38221</v>
      </c>
      <c r="G289" s="267">
        <v>39100</v>
      </c>
      <c r="H289" s="267">
        <v>48.6</v>
      </c>
      <c r="I289" s="267">
        <v>47.5</v>
      </c>
      <c r="J289" s="267">
        <v>1859</v>
      </c>
      <c r="K289" s="272" t="s">
        <v>105</v>
      </c>
    </row>
    <row r="290" spans="1:11" x14ac:dyDescent="0.2">
      <c r="A290" s="291" t="s">
        <v>106</v>
      </c>
      <c r="B290" s="267">
        <v>3600</v>
      </c>
      <c r="C290" s="267">
        <v>715</v>
      </c>
      <c r="D290" s="267">
        <v>276</v>
      </c>
      <c r="E290" s="295" t="s">
        <v>197</v>
      </c>
      <c r="F290" s="267">
        <v>2609</v>
      </c>
      <c r="G290" s="267">
        <v>2609</v>
      </c>
      <c r="H290" s="267">
        <v>45.2</v>
      </c>
      <c r="I290" s="267">
        <v>45.2</v>
      </c>
      <c r="J290" s="267">
        <v>118</v>
      </c>
      <c r="K290" s="272" t="s">
        <v>107</v>
      </c>
    </row>
    <row r="291" spans="1:11" x14ac:dyDescent="0.2">
      <c r="A291" s="291" t="s">
        <v>108</v>
      </c>
      <c r="B291" s="267">
        <v>12594</v>
      </c>
      <c r="C291" s="267">
        <v>762</v>
      </c>
      <c r="D291" s="267">
        <v>219</v>
      </c>
      <c r="E291" s="295" t="s">
        <v>197</v>
      </c>
      <c r="F291" s="267">
        <v>11613</v>
      </c>
      <c r="G291" s="267">
        <v>11613</v>
      </c>
      <c r="H291" s="267">
        <v>45.2</v>
      </c>
      <c r="I291" s="267">
        <v>45.2</v>
      </c>
      <c r="J291" s="267">
        <v>525</v>
      </c>
      <c r="K291" s="272" t="s">
        <v>109</v>
      </c>
    </row>
    <row r="292" spans="1:11" x14ac:dyDescent="0.2">
      <c r="A292" s="291" t="s">
        <v>154</v>
      </c>
      <c r="B292" s="267">
        <v>58109</v>
      </c>
      <c r="C292" s="267">
        <v>12909</v>
      </c>
      <c r="D292" s="267">
        <v>5048</v>
      </c>
      <c r="E292" s="295" t="s">
        <v>197</v>
      </c>
      <c r="F292" s="267">
        <v>40152</v>
      </c>
      <c r="G292" s="267">
        <v>40152</v>
      </c>
      <c r="H292" s="267">
        <v>51.5</v>
      </c>
      <c r="I292" s="267">
        <v>51.5</v>
      </c>
      <c r="J292" s="267">
        <v>2068</v>
      </c>
      <c r="K292" s="272" t="s">
        <v>111</v>
      </c>
    </row>
    <row r="293" spans="1:11" ht="25.5" x14ac:dyDescent="0.2">
      <c r="A293" s="291" t="s">
        <v>155</v>
      </c>
      <c r="B293" s="267">
        <v>214964</v>
      </c>
      <c r="C293" s="267">
        <v>36398</v>
      </c>
      <c r="D293" s="267">
        <v>13838</v>
      </c>
      <c r="E293" s="267">
        <v>3296</v>
      </c>
      <c r="F293" s="267">
        <v>161432</v>
      </c>
      <c r="G293" s="267">
        <v>164728</v>
      </c>
      <c r="H293" s="267">
        <v>49.6</v>
      </c>
      <c r="I293" s="267">
        <v>48.6</v>
      </c>
      <c r="J293" s="267">
        <v>8013</v>
      </c>
      <c r="K293" s="272" t="s">
        <v>126</v>
      </c>
    </row>
    <row r="294" spans="1:11" x14ac:dyDescent="0.2">
      <c r="A294" s="291" t="s">
        <v>81</v>
      </c>
      <c r="B294" s="267">
        <v>9787</v>
      </c>
      <c r="C294" s="267">
        <v>769</v>
      </c>
      <c r="D294" s="267">
        <v>242</v>
      </c>
      <c r="E294" s="295" t="s">
        <v>197</v>
      </c>
      <c r="F294" s="267">
        <v>8776</v>
      </c>
      <c r="G294" s="267">
        <v>8776</v>
      </c>
      <c r="H294" s="295" t="s">
        <v>197</v>
      </c>
      <c r="I294" s="295" t="s">
        <v>197</v>
      </c>
      <c r="J294" s="295" t="s">
        <v>197</v>
      </c>
      <c r="K294" s="272" t="s">
        <v>82</v>
      </c>
    </row>
    <row r="295" spans="1:11" ht="15" thickBot="1" x14ac:dyDescent="0.25">
      <c r="A295" s="291" t="s">
        <v>39</v>
      </c>
      <c r="B295" s="267">
        <v>224751</v>
      </c>
      <c r="C295" s="267">
        <v>37167</v>
      </c>
      <c r="D295" s="267">
        <v>14080</v>
      </c>
      <c r="E295" s="267">
        <v>3296</v>
      </c>
      <c r="F295" s="267">
        <v>170208</v>
      </c>
      <c r="G295" s="267">
        <v>173504</v>
      </c>
      <c r="H295" s="267">
        <v>49.6</v>
      </c>
      <c r="I295" s="267">
        <v>48.6</v>
      </c>
      <c r="J295" s="267">
        <v>8013</v>
      </c>
      <c r="K295" s="272" t="s">
        <v>35</v>
      </c>
    </row>
    <row r="296" spans="1:11" ht="15.75" thickTop="1" x14ac:dyDescent="0.2">
      <c r="A296" s="380" t="s">
        <v>199</v>
      </c>
      <c r="B296" s="380"/>
      <c r="C296" s="380"/>
      <c r="D296" s="225"/>
      <c r="E296" s="225"/>
      <c r="F296" s="225"/>
      <c r="G296" s="225"/>
      <c r="H296" s="225"/>
      <c r="I296" s="225"/>
      <c r="J296" s="225"/>
      <c r="K296" s="225"/>
    </row>
    <row r="297" spans="1:11" ht="15" x14ac:dyDescent="0.2">
      <c r="A297" s="464"/>
      <c r="B297" s="464"/>
      <c r="C297" s="464"/>
      <c r="D297" s="225"/>
      <c r="E297" s="225"/>
      <c r="F297" s="225"/>
      <c r="G297" s="225"/>
      <c r="H297" s="225"/>
      <c r="I297" s="225"/>
      <c r="J297" s="225"/>
      <c r="K297" s="225"/>
    </row>
    <row r="298" spans="1:11" ht="15" x14ac:dyDescent="0.25">
      <c r="A298" s="463" t="s">
        <v>159</v>
      </c>
      <c r="B298" s="463"/>
      <c r="C298" s="258"/>
      <c r="D298" s="258"/>
      <c r="E298" s="258"/>
      <c r="F298" s="258"/>
      <c r="G298" s="258"/>
      <c r="H298" s="258"/>
      <c r="I298" s="258"/>
      <c r="J298" s="225"/>
      <c r="K298" s="258"/>
    </row>
    <row r="299" spans="1:11" x14ac:dyDescent="0.2">
      <c r="A299" s="388" t="s">
        <v>183</v>
      </c>
      <c r="B299" s="388"/>
      <c r="C299" s="278"/>
      <c r="D299" s="278"/>
      <c r="E299" s="278"/>
      <c r="F299" s="278"/>
      <c r="G299" s="278"/>
      <c r="H299" s="278"/>
      <c r="I299" s="278"/>
      <c r="J299" s="389" t="s">
        <v>184</v>
      </c>
      <c r="K299" s="389"/>
    </row>
    <row r="300" spans="1:11" ht="23.25" customHeight="1" x14ac:dyDescent="0.2">
      <c r="A300" s="390" t="s">
        <v>89</v>
      </c>
      <c r="B300" s="381" t="s">
        <v>148</v>
      </c>
      <c r="C300" s="381" t="s">
        <v>27</v>
      </c>
      <c r="D300" s="381" t="s">
        <v>193</v>
      </c>
      <c r="E300" s="383" t="s">
        <v>29</v>
      </c>
      <c r="F300" s="392"/>
      <c r="G300" s="390"/>
      <c r="H300" s="393" t="s">
        <v>165</v>
      </c>
      <c r="I300" s="394"/>
      <c r="J300" s="381" t="s">
        <v>7</v>
      </c>
      <c r="K300" s="383" t="s">
        <v>94</v>
      </c>
    </row>
    <row r="301" spans="1:11" ht="18" customHeight="1" x14ac:dyDescent="0.2">
      <c r="A301" s="391"/>
      <c r="B301" s="382"/>
      <c r="C301" s="382"/>
      <c r="D301" s="382"/>
      <c r="E301" s="385" t="s">
        <v>95</v>
      </c>
      <c r="F301" s="386"/>
      <c r="G301" s="387"/>
      <c r="H301" s="385" t="s">
        <v>150</v>
      </c>
      <c r="I301" s="387"/>
      <c r="J301" s="382"/>
      <c r="K301" s="384"/>
    </row>
    <row r="302" spans="1:11" ht="25.5" x14ac:dyDescent="0.2">
      <c r="A302" s="391"/>
      <c r="B302" s="382" t="s">
        <v>97</v>
      </c>
      <c r="C302" s="382" t="s">
        <v>43</v>
      </c>
      <c r="D302" s="382" t="s">
        <v>194</v>
      </c>
      <c r="E302" s="279" t="s">
        <v>37</v>
      </c>
      <c r="F302" s="279" t="s">
        <v>151</v>
      </c>
      <c r="G302" s="279" t="s">
        <v>39</v>
      </c>
      <c r="H302" s="279" t="s">
        <v>152</v>
      </c>
      <c r="I302" s="279" t="s">
        <v>41</v>
      </c>
      <c r="J302" s="382" t="s">
        <v>48</v>
      </c>
      <c r="K302" s="384"/>
    </row>
    <row r="303" spans="1:11" ht="38.25" x14ac:dyDescent="0.2">
      <c r="A303" s="387"/>
      <c r="B303" s="382"/>
      <c r="C303" s="382"/>
      <c r="D303" s="382"/>
      <c r="E303" s="280" t="s">
        <v>153</v>
      </c>
      <c r="F303" s="287" t="s">
        <v>45</v>
      </c>
      <c r="G303" s="280" t="s">
        <v>35</v>
      </c>
      <c r="H303" s="280" t="s">
        <v>45</v>
      </c>
      <c r="I303" s="280" t="s">
        <v>47</v>
      </c>
      <c r="J303" s="382"/>
      <c r="K303" s="385"/>
    </row>
    <row r="304" spans="1:11" x14ac:dyDescent="0.2">
      <c r="A304" s="291" t="s">
        <v>98</v>
      </c>
      <c r="B304" s="267">
        <v>82021</v>
      </c>
      <c r="C304" s="267">
        <v>13148</v>
      </c>
      <c r="D304" s="267">
        <v>5562</v>
      </c>
      <c r="E304" s="267">
        <v>18190</v>
      </c>
      <c r="F304" s="267">
        <v>45121</v>
      </c>
      <c r="G304" s="267">
        <v>63311</v>
      </c>
      <c r="H304" s="267">
        <v>44.6</v>
      </c>
      <c r="I304" s="267">
        <v>31.8</v>
      </c>
      <c r="J304" s="267">
        <v>2011</v>
      </c>
      <c r="K304" s="272" t="s">
        <v>99</v>
      </c>
    </row>
    <row r="305" spans="1:11" x14ac:dyDescent="0.2">
      <c r="A305" s="291" t="s">
        <v>100</v>
      </c>
      <c r="B305" s="267">
        <v>203944</v>
      </c>
      <c r="C305" s="267">
        <v>43543</v>
      </c>
      <c r="D305" s="267">
        <v>98570</v>
      </c>
      <c r="E305" s="271" t="s">
        <v>197</v>
      </c>
      <c r="F305" s="267">
        <v>61831</v>
      </c>
      <c r="G305" s="267">
        <v>61831</v>
      </c>
      <c r="H305" s="267">
        <v>42.1</v>
      </c>
      <c r="I305" s="267">
        <v>42.1</v>
      </c>
      <c r="J305" s="267">
        <v>2603</v>
      </c>
      <c r="K305" s="272" t="s">
        <v>101</v>
      </c>
    </row>
    <row r="306" spans="1:11" x14ac:dyDescent="0.2">
      <c r="A306" s="291" t="s">
        <v>102</v>
      </c>
      <c r="B306" s="267">
        <v>237213</v>
      </c>
      <c r="C306" s="267">
        <v>32067</v>
      </c>
      <c r="D306" s="267">
        <v>12144</v>
      </c>
      <c r="E306" s="267">
        <v>27970</v>
      </c>
      <c r="F306" s="267">
        <v>165032</v>
      </c>
      <c r="G306" s="267">
        <v>193002</v>
      </c>
      <c r="H306" s="267">
        <v>44.8</v>
      </c>
      <c r="I306" s="267">
        <v>38.299999999999997</v>
      </c>
      <c r="J306" s="267">
        <v>7399</v>
      </c>
      <c r="K306" s="272" t="s">
        <v>103</v>
      </c>
    </row>
    <row r="307" spans="1:11" x14ac:dyDescent="0.2">
      <c r="A307" s="291" t="s">
        <v>104</v>
      </c>
      <c r="B307" s="267">
        <v>111509</v>
      </c>
      <c r="C307" s="267">
        <v>17122</v>
      </c>
      <c r="D307" s="267">
        <v>7047</v>
      </c>
      <c r="E307" s="267">
        <v>7737</v>
      </c>
      <c r="F307" s="267">
        <v>79603</v>
      </c>
      <c r="G307" s="267">
        <v>87340</v>
      </c>
      <c r="H307" s="267">
        <v>38.4</v>
      </c>
      <c r="I307" s="267">
        <v>35</v>
      </c>
      <c r="J307" s="267">
        <v>3053</v>
      </c>
      <c r="K307" s="272" t="s">
        <v>105</v>
      </c>
    </row>
    <row r="308" spans="1:11" x14ac:dyDescent="0.2">
      <c r="A308" s="291" t="s">
        <v>106</v>
      </c>
      <c r="B308" s="267">
        <v>456499</v>
      </c>
      <c r="C308" s="267">
        <v>67670</v>
      </c>
      <c r="D308" s="267">
        <v>24028</v>
      </c>
      <c r="E308" s="267">
        <v>24028</v>
      </c>
      <c r="F308" s="267">
        <v>340773</v>
      </c>
      <c r="G308" s="267">
        <v>364801</v>
      </c>
      <c r="H308" s="267">
        <v>39.4</v>
      </c>
      <c r="I308" s="267">
        <v>36.799999999999997</v>
      </c>
      <c r="J308" s="267">
        <v>13414</v>
      </c>
      <c r="K308" s="272" t="s">
        <v>107</v>
      </c>
    </row>
    <row r="309" spans="1:11" x14ac:dyDescent="0.2">
      <c r="A309" s="291" t="s">
        <v>108</v>
      </c>
      <c r="B309" s="267">
        <v>64431</v>
      </c>
      <c r="C309" s="267">
        <v>6355</v>
      </c>
      <c r="D309" s="267">
        <v>2403</v>
      </c>
      <c r="E309" s="271" t="s">
        <v>197</v>
      </c>
      <c r="F309" s="267">
        <v>55673</v>
      </c>
      <c r="G309" s="267">
        <v>55673</v>
      </c>
      <c r="H309" s="267">
        <v>67.5</v>
      </c>
      <c r="I309" s="267">
        <v>67.5</v>
      </c>
      <c r="J309" s="267">
        <v>3758</v>
      </c>
      <c r="K309" s="272" t="s">
        <v>109</v>
      </c>
    </row>
    <row r="310" spans="1:11" x14ac:dyDescent="0.2">
      <c r="A310" s="291" t="s">
        <v>154</v>
      </c>
      <c r="B310" s="267">
        <v>190375</v>
      </c>
      <c r="C310" s="267">
        <v>64228</v>
      </c>
      <c r="D310" s="267">
        <v>36597</v>
      </c>
      <c r="E310" s="271" t="s">
        <v>197</v>
      </c>
      <c r="F310" s="267">
        <v>89550</v>
      </c>
      <c r="G310" s="267">
        <v>89550</v>
      </c>
      <c r="H310" s="267">
        <v>70</v>
      </c>
      <c r="I310" s="267">
        <v>70</v>
      </c>
      <c r="J310" s="267">
        <v>6269</v>
      </c>
      <c r="K310" s="272" t="s">
        <v>111</v>
      </c>
    </row>
    <row r="311" spans="1:11" ht="25.5" x14ac:dyDescent="0.2">
      <c r="A311" s="291" t="s">
        <v>155</v>
      </c>
      <c r="B311" s="267">
        <v>1345992</v>
      </c>
      <c r="C311" s="267">
        <v>244133</v>
      </c>
      <c r="D311" s="267">
        <v>186351</v>
      </c>
      <c r="E311" s="267">
        <v>77925</v>
      </c>
      <c r="F311" s="267">
        <v>837583</v>
      </c>
      <c r="G311" s="267">
        <v>915508</v>
      </c>
      <c r="H311" s="267">
        <v>46</v>
      </c>
      <c r="I311" s="267">
        <v>42.1</v>
      </c>
      <c r="J311" s="267">
        <v>38507</v>
      </c>
      <c r="K311" s="272" t="s">
        <v>126</v>
      </c>
    </row>
    <row r="312" spans="1:11" x14ac:dyDescent="0.2">
      <c r="A312" s="291" t="s">
        <v>81</v>
      </c>
      <c r="B312" s="267">
        <v>42720</v>
      </c>
      <c r="C312" s="267">
        <v>4028</v>
      </c>
      <c r="D312" s="267">
        <v>1256</v>
      </c>
      <c r="E312" s="271" t="s">
        <v>197</v>
      </c>
      <c r="F312" s="267">
        <v>37436</v>
      </c>
      <c r="G312" s="267">
        <v>37436</v>
      </c>
      <c r="H312" s="271" t="s">
        <v>197</v>
      </c>
      <c r="I312" s="271" t="s">
        <v>197</v>
      </c>
      <c r="J312" s="271" t="s">
        <v>197</v>
      </c>
      <c r="K312" s="272" t="s">
        <v>82</v>
      </c>
    </row>
    <row r="313" spans="1:11" ht="15" thickBot="1" x14ac:dyDescent="0.25">
      <c r="A313" s="291" t="s">
        <v>39</v>
      </c>
      <c r="B313" s="267">
        <v>1388712</v>
      </c>
      <c r="C313" s="267">
        <v>248161</v>
      </c>
      <c r="D313" s="267">
        <v>187607</v>
      </c>
      <c r="E313" s="267">
        <v>77925</v>
      </c>
      <c r="F313" s="267">
        <v>875019</v>
      </c>
      <c r="G313" s="267">
        <v>952944</v>
      </c>
      <c r="H313" s="267">
        <v>46</v>
      </c>
      <c r="I313" s="267">
        <v>42.1</v>
      </c>
      <c r="J313" s="267">
        <v>38507</v>
      </c>
      <c r="K313" s="272" t="s">
        <v>35</v>
      </c>
    </row>
    <row r="314" spans="1:11" ht="15.75" thickTop="1" x14ac:dyDescent="0.2">
      <c r="A314" s="380" t="s">
        <v>199</v>
      </c>
      <c r="B314" s="380"/>
      <c r="C314" s="380"/>
      <c r="D314" s="225"/>
      <c r="E314" s="225"/>
      <c r="F314" s="225"/>
      <c r="G314" s="225"/>
      <c r="H314" s="225"/>
      <c r="I314" s="225"/>
      <c r="J314" s="225"/>
      <c r="K314" s="225"/>
    </row>
  </sheetData>
  <mergeCells count="248">
    <mergeCell ref="A1:F1"/>
    <mergeCell ref="A2:F2"/>
    <mergeCell ref="A3:F3"/>
    <mergeCell ref="A4:F4"/>
    <mergeCell ref="A7:B7"/>
    <mergeCell ref="A9:A14"/>
    <mergeCell ref="H27:I27"/>
    <mergeCell ref="J27:J29"/>
    <mergeCell ref="K27:K29"/>
    <mergeCell ref="L27:L30"/>
    <mergeCell ref="E28:G28"/>
    <mergeCell ref="H28:I28"/>
    <mergeCell ref="A15:A20"/>
    <mergeCell ref="A21:F21"/>
    <mergeCell ref="A22:E22"/>
    <mergeCell ref="B23:K23"/>
    <mergeCell ref="B24:K24"/>
    <mergeCell ref="A27:A30"/>
    <mergeCell ref="B27:B28"/>
    <mergeCell ref="C27:C29"/>
    <mergeCell ref="D27:D28"/>
    <mergeCell ref="E27:G27"/>
    <mergeCell ref="L54:L57"/>
    <mergeCell ref="E55:G55"/>
    <mergeCell ref="H55:I55"/>
    <mergeCell ref="D29:D30"/>
    <mergeCell ref="A49:E49"/>
    <mergeCell ref="B51:K51"/>
    <mergeCell ref="B52:K52"/>
    <mergeCell ref="A54:A57"/>
    <mergeCell ref="B54:B55"/>
    <mergeCell ref="C54:C57"/>
    <mergeCell ref="D54:D55"/>
    <mergeCell ref="E54:G54"/>
    <mergeCell ref="B56:B57"/>
    <mergeCell ref="D56:D57"/>
    <mergeCell ref="J56:J57"/>
    <mergeCell ref="A68:C68"/>
    <mergeCell ref="A69:J69"/>
    <mergeCell ref="A70:J70"/>
    <mergeCell ref="H54:I54"/>
    <mergeCell ref="J54:J55"/>
    <mergeCell ref="K54:K57"/>
    <mergeCell ref="A72:A75"/>
    <mergeCell ref="B72:H72"/>
    <mergeCell ref="J72:J75"/>
    <mergeCell ref="B73:B74"/>
    <mergeCell ref="C73:C74"/>
    <mergeCell ref="D73:D74"/>
    <mergeCell ref="E73:E74"/>
    <mergeCell ref="F73:F74"/>
    <mergeCell ref="G73:G74"/>
    <mergeCell ref="H73:H74"/>
    <mergeCell ref="A113:C113"/>
    <mergeCell ref="A115:K115"/>
    <mergeCell ref="A116:K116"/>
    <mergeCell ref="A118:B118"/>
    <mergeCell ref="J118:K118"/>
    <mergeCell ref="A91:C91"/>
    <mergeCell ref="A92:J92"/>
    <mergeCell ref="A93:J93"/>
    <mergeCell ref="A95:A97"/>
    <mergeCell ref="B95:I95"/>
    <mergeCell ref="J95:J97"/>
    <mergeCell ref="K119:K122"/>
    <mergeCell ref="E120:G120"/>
    <mergeCell ref="H120:I120"/>
    <mergeCell ref="B121:B122"/>
    <mergeCell ref="C121:C122"/>
    <mergeCell ref="D121:D122"/>
    <mergeCell ref="A119:A122"/>
    <mergeCell ref="B119:B120"/>
    <mergeCell ref="C119:C120"/>
    <mergeCell ref="D119:D120"/>
    <mergeCell ref="E119:G119"/>
    <mergeCell ref="H119:I119"/>
    <mergeCell ref="J138:J139"/>
    <mergeCell ref="K138:K141"/>
    <mergeCell ref="E139:G139"/>
    <mergeCell ref="H139:I139"/>
    <mergeCell ref="B140:B141"/>
    <mergeCell ref="C140:C141"/>
    <mergeCell ref="D140:D141"/>
    <mergeCell ref="J140:J141"/>
    <mergeCell ref="A134:C134"/>
    <mergeCell ref="A137:B137"/>
    <mergeCell ref="J137:K137"/>
    <mergeCell ref="A138:A141"/>
    <mergeCell ref="B138:B139"/>
    <mergeCell ref="C138:C139"/>
    <mergeCell ref="D138:D139"/>
    <mergeCell ref="E138:G138"/>
    <mergeCell ref="H138:I138"/>
    <mergeCell ref="J156:J157"/>
    <mergeCell ref="K156:K159"/>
    <mergeCell ref="E157:G157"/>
    <mergeCell ref="H157:I157"/>
    <mergeCell ref="B158:B159"/>
    <mergeCell ref="C158:C159"/>
    <mergeCell ref="D158:D159"/>
    <mergeCell ref="J158:J159"/>
    <mergeCell ref="A152:C152"/>
    <mergeCell ref="A155:B155"/>
    <mergeCell ref="J155:K155"/>
    <mergeCell ref="A156:A159"/>
    <mergeCell ref="B156:B157"/>
    <mergeCell ref="C156:C157"/>
    <mergeCell ref="D156:D157"/>
    <mergeCell ref="E156:G156"/>
    <mergeCell ref="H156:I156"/>
    <mergeCell ref="J174:J175"/>
    <mergeCell ref="K174:K177"/>
    <mergeCell ref="E175:G175"/>
    <mergeCell ref="H175:I175"/>
    <mergeCell ref="B176:B177"/>
    <mergeCell ref="C176:C177"/>
    <mergeCell ref="D176:D177"/>
    <mergeCell ref="J176:J177"/>
    <mergeCell ref="A170:C170"/>
    <mergeCell ref="A173:B173"/>
    <mergeCell ref="J173:K173"/>
    <mergeCell ref="A174:A177"/>
    <mergeCell ref="B174:B175"/>
    <mergeCell ref="C174:C175"/>
    <mergeCell ref="D174:D175"/>
    <mergeCell ref="E174:G174"/>
    <mergeCell ref="H174:I174"/>
    <mergeCell ref="J192:J193"/>
    <mergeCell ref="K192:K195"/>
    <mergeCell ref="E193:G193"/>
    <mergeCell ref="H193:I193"/>
    <mergeCell ref="B194:B195"/>
    <mergeCell ref="C194:C195"/>
    <mergeCell ref="D194:D195"/>
    <mergeCell ref="J194:J195"/>
    <mergeCell ref="A188:C188"/>
    <mergeCell ref="A191:B191"/>
    <mergeCell ref="J191:K191"/>
    <mergeCell ref="A192:A195"/>
    <mergeCell ref="B192:B193"/>
    <mergeCell ref="C192:C193"/>
    <mergeCell ref="D192:D193"/>
    <mergeCell ref="E192:G192"/>
    <mergeCell ref="H192:I192"/>
    <mergeCell ref="J210:J211"/>
    <mergeCell ref="K210:K213"/>
    <mergeCell ref="E211:G211"/>
    <mergeCell ref="H211:I211"/>
    <mergeCell ref="B212:B213"/>
    <mergeCell ref="C212:C213"/>
    <mergeCell ref="D212:D213"/>
    <mergeCell ref="J212:J213"/>
    <mergeCell ref="A206:C206"/>
    <mergeCell ref="A209:B209"/>
    <mergeCell ref="J209:K209"/>
    <mergeCell ref="A210:A213"/>
    <mergeCell ref="B210:B211"/>
    <mergeCell ref="C210:C211"/>
    <mergeCell ref="D210:D211"/>
    <mergeCell ref="E210:G210"/>
    <mergeCell ref="H210:I210"/>
    <mergeCell ref="J228:J229"/>
    <mergeCell ref="K228:K231"/>
    <mergeCell ref="E229:G229"/>
    <mergeCell ref="H229:I229"/>
    <mergeCell ref="B230:B231"/>
    <mergeCell ref="C230:C231"/>
    <mergeCell ref="D230:D231"/>
    <mergeCell ref="J230:J231"/>
    <mergeCell ref="A224:C224"/>
    <mergeCell ref="A227:B227"/>
    <mergeCell ref="I227:K227"/>
    <mergeCell ref="A228:A231"/>
    <mergeCell ref="B228:B229"/>
    <mergeCell ref="C228:C229"/>
    <mergeCell ref="D228:D229"/>
    <mergeCell ref="E228:G228"/>
    <mergeCell ref="H228:I228"/>
    <mergeCell ref="J246:J247"/>
    <mergeCell ref="K246:K249"/>
    <mergeCell ref="E247:G247"/>
    <mergeCell ref="H247:I247"/>
    <mergeCell ref="B248:B249"/>
    <mergeCell ref="C248:C249"/>
    <mergeCell ref="D248:D249"/>
    <mergeCell ref="J248:J249"/>
    <mergeCell ref="A242:C242"/>
    <mergeCell ref="A245:B245"/>
    <mergeCell ref="I245:K245"/>
    <mergeCell ref="A246:A249"/>
    <mergeCell ref="B246:B247"/>
    <mergeCell ref="C246:C247"/>
    <mergeCell ref="D246:D247"/>
    <mergeCell ref="E246:G246"/>
    <mergeCell ref="H246:I246"/>
    <mergeCell ref="J264:J265"/>
    <mergeCell ref="K264:K267"/>
    <mergeCell ref="E265:G265"/>
    <mergeCell ref="H265:I265"/>
    <mergeCell ref="B266:B267"/>
    <mergeCell ref="C266:C267"/>
    <mergeCell ref="D266:D267"/>
    <mergeCell ref="J266:J267"/>
    <mergeCell ref="A260:C260"/>
    <mergeCell ref="A263:B263"/>
    <mergeCell ref="J263:K263"/>
    <mergeCell ref="A264:A267"/>
    <mergeCell ref="B264:B265"/>
    <mergeCell ref="C264:C265"/>
    <mergeCell ref="D264:D265"/>
    <mergeCell ref="E264:G264"/>
    <mergeCell ref="H264:I264"/>
    <mergeCell ref="A278:C278"/>
    <mergeCell ref="A279:K279"/>
    <mergeCell ref="A281:B281"/>
    <mergeCell ref="J281:K281"/>
    <mergeCell ref="A282:A285"/>
    <mergeCell ref="B282:B283"/>
    <mergeCell ref="C282:C283"/>
    <mergeCell ref="D282:D283"/>
    <mergeCell ref="E282:G282"/>
    <mergeCell ref="H282:I282"/>
    <mergeCell ref="J282:J283"/>
    <mergeCell ref="K282:K285"/>
    <mergeCell ref="E283:G283"/>
    <mergeCell ref="H283:I283"/>
    <mergeCell ref="B284:B285"/>
    <mergeCell ref="C284:C285"/>
    <mergeCell ref="D284:D285"/>
    <mergeCell ref="J284:J285"/>
    <mergeCell ref="A296:C296"/>
    <mergeCell ref="A299:B299"/>
    <mergeCell ref="J299:K299"/>
    <mergeCell ref="A300:A303"/>
    <mergeCell ref="B300:B301"/>
    <mergeCell ref="C300:C301"/>
    <mergeCell ref="D300:D301"/>
    <mergeCell ref="E300:G300"/>
    <mergeCell ref="H300:I300"/>
    <mergeCell ref="A314:C314"/>
    <mergeCell ref="J300:J301"/>
    <mergeCell ref="K300:K303"/>
    <mergeCell ref="E301:G301"/>
    <mergeCell ref="H301:I301"/>
    <mergeCell ref="B302:B303"/>
    <mergeCell ref="C302:C303"/>
    <mergeCell ref="D302:D303"/>
    <mergeCell ref="J302:J30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2"/>
  <sheetViews>
    <sheetView rightToLeft="1" topLeftCell="A142" workbookViewId="0">
      <selection activeCell="G139" sqref="G139"/>
    </sheetView>
  </sheetViews>
  <sheetFormatPr defaultRowHeight="14.25" x14ac:dyDescent="0.2"/>
  <cols>
    <col min="3" max="3" width="10.125" customWidth="1"/>
    <col min="4" max="4" width="9.75" customWidth="1"/>
    <col min="5" max="5" width="14.375" customWidth="1"/>
    <col min="6" max="6" width="17.25" customWidth="1"/>
    <col min="9" max="9" width="9" customWidth="1"/>
    <col min="10" max="10" width="11.625" customWidth="1"/>
  </cols>
  <sheetData>
    <row r="2" spans="1:6" ht="15.75" x14ac:dyDescent="0.2">
      <c r="A2" s="453" t="s">
        <v>0</v>
      </c>
      <c r="B2" s="453"/>
      <c r="C2" s="453"/>
      <c r="D2" s="453"/>
      <c r="E2" s="453"/>
      <c r="F2" s="453"/>
    </row>
    <row r="3" spans="1:6" ht="15.75" x14ac:dyDescent="0.2">
      <c r="A3" s="453" t="s">
        <v>208</v>
      </c>
      <c r="B3" s="453"/>
      <c r="C3" s="453"/>
      <c r="D3" s="453"/>
      <c r="E3" s="453"/>
      <c r="F3" s="453"/>
    </row>
    <row r="4" spans="1:6" x14ac:dyDescent="0.2">
      <c r="A4" s="456" t="s">
        <v>2</v>
      </c>
      <c r="B4" s="456"/>
      <c r="C4" s="456"/>
      <c r="D4" s="456"/>
      <c r="E4" s="456"/>
      <c r="F4" s="456"/>
    </row>
    <row r="5" spans="1:6" x14ac:dyDescent="0.2">
      <c r="A5" s="456" t="s">
        <v>209</v>
      </c>
      <c r="B5" s="456"/>
      <c r="C5" s="456"/>
      <c r="D5" s="456"/>
      <c r="E5" s="456"/>
      <c r="F5" s="456"/>
    </row>
    <row r="6" spans="1:6" x14ac:dyDescent="0.2">
      <c r="A6" s="207"/>
      <c r="B6" s="207"/>
      <c r="C6" s="207"/>
      <c r="D6" s="207"/>
      <c r="E6" s="207"/>
      <c r="F6" s="207"/>
    </row>
    <row r="7" spans="1:6" ht="15" x14ac:dyDescent="0.25">
      <c r="A7" s="208" t="s">
        <v>4</v>
      </c>
      <c r="B7" s="208"/>
      <c r="C7" s="208"/>
      <c r="D7" s="208"/>
      <c r="E7" s="208"/>
      <c r="F7" s="208" t="s">
        <v>5</v>
      </c>
    </row>
    <row r="8" spans="1:6" ht="54.75" customHeight="1" x14ac:dyDescent="0.2">
      <c r="A8" s="457" t="s">
        <v>6</v>
      </c>
      <c r="B8" s="458"/>
      <c r="C8" s="209" t="s">
        <v>7</v>
      </c>
      <c r="D8" s="209" t="s">
        <v>8</v>
      </c>
      <c r="E8" s="209" t="s">
        <v>9</v>
      </c>
      <c r="F8" s="210" t="s">
        <v>10</v>
      </c>
    </row>
    <row r="9" spans="1:6" ht="73.5" customHeight="1" x14ac:dyDescent="0.2">
      <c r="A9" s="211" t="s">
        <v>11</v>
      </c>
      <c r="B9" s="212" t="s">
        <v>12</v>
      </c>
      <c r="C9" s="213" t="s">
        <v>13</v>
      </c>
      <c r="D9" s="213" t="s">
        <v>14</v>
      </c>
      <c r="E9" s="213" t="s">
        <v>15</v>
      </c>
      <c r="F9" s="214" t="s">
        <v>16</v>
      </c>
    </row>
    <row r="10" spans="1:6" ht="15" x14ac:dyDescent="0.2">
      <c r="A10" s="459" t="s">
        <v>17</v>
      </c>
      <c r="B10" s="215">
        <v>2013</v>
      </c>
      <c r="C10" s="215">
        <v>676111</v>
      </c>
      <c r="D10" s="215">
        <v>3.2</v>
      </c>
      <c r="E10" s="217">
        <v>68</v>
      </c>
      <c r="F10" s="216">
        <v>65.400000000000006</v>
      </c>
    </row>
    <row r="11" spans="1:6" ht="15" x14ac:dyDescent="0.2">
      <c r="A11" s="459"/>
      <c r="B11" s="215">
        <v>2014</v>
      </c>
      <c r="C11" s="215">
        <v>662447</v>
      </c>
      <c r="D11" s="217">
        <v>-2</v>
      </c>
      <c r="E11" s="215">
        <v>66.3</v>
      </c>
      <c r="F11" s="216">
        <v>64.8</v>
      </c>
    </row>
    <row r="12" spans="1:6" ht="15" x14ac:dyDescent="0.2">
      <c r="A12" s="459"/>
      <c r="B12" s="215" t="s">
        <v>18</v>
      </c>
      <c r="C12" s="215">
        <v>594879</v>
      </c>
      <c r="D12" s="217">
        <f>C13/C12%-100</f>
        <v>1.2555494478709193</v>
      </c>
      <c r="E12" s="215">
        <v>64.599999999999994</v>
      </c>
      <c r="F12" s="216">
        <v>60.2</v>
      </c>
    </row>
    <row r="13" spans="1:6" ht="15" x14ac:dyDescent="0.2">
      <c r="A13" s="459"/>
      <c r="B13" s="215">
        <v>2015</v>
      </c>
      <c r="C13" s="215">
        <v>602348</v>
      </c>
      <c r="D13" s="215">
        <v>-9.1</v>
      </c>
      <c r="E13" s="215">
        <v>63.7</v>
      </c>
      <c r="F13" s="216">
        <v>62.6</v>
      </c>
    </row>
    <row r="14" spans="1:6" ht="15" x14ac:dyDescent="0.2">
      <c r="A14" s="459"/>
      <c r="B14" s="215">
        <v>2016</v>
      </c>
      <c r="C14" s="215">
        <v>615211</v>
      </c>
      <c r="D14" s="215">
        <v>2.1</v>
      </c>
      <c r="E14" s="215">
        <v>64.900000000000006</v>
      </c>
      <c r="F14" s="219">
        <v>63.3</v>
      </c>
    </row>
    <row r="15" spans="1:6" ht="15" x14ac:dyDescent="0.25">
      <c r="A15" s="459"/>
      <c r="B15" s="215">
        <v>2017</v>
      </c>
      <c r="C15" s="215">
        <v>618818</v>
      </c>
      <c r="D15" s="215">
        <v>0.6</v>
      </c>
      <c r="E15" s="296">
        <v>64.599999999999994</v>
      </c>
      <c r="F15" s="219">
        <v>63.1</v>
      </c>
    </row>
    <row r="16" spans="1:6" ht="15" x14ac:dyDescent="0.2">
      <c r="A16" s="450" t="s">
        <v>210</v>
      </c>
      <c r="B16" s="215">
        <v>2013</v>
      </c>
      <c r="C16" s="215">
        <v>368719</v>
      </c>
      <c r="D16" s="217">
        <v>-2</v>
      </c>
      <c r="E16" s="217">
        <v>75</v>
      </c>
      <c r="F16" s="216">
        <v>71.099999999999994</v>
      </c>
    </row>
    <row r="17" spans="1:12" ht="15" x14ac:dyDescent="0.2">
      <c r="A17" s="450"/>
      <c r="B17" s="215">
        <v>2014</v>
      </c>
      <c r="C17" s="215">
        <v>360645</v>
      </c>
      <c r="D17" s="215">
        <v>-2.2000000000000002</v>
      </c>
      <c r="E17" s="215">
        <v>71.099999999999994</v>
      </c>
      <c r="F17" s="216">
        <v>69.099999999999994</v>
      </c>
    </row>
    <row r="18" spans="1:12" ht="15" x14ac:dyDescent="0.2">
      <c r="A18" s="450"/>
      <c r="B18" s="215" t="s">
        <v>18</v>
      </c>
      <c r="C18" s="215">
        <v>315119</v>
      </c>
      <c r="D18" s="217">
        <f>C19/C18%-100</f>
        <v>5.3509943862477343</v>
      </c>
      <c r="E18" s="217">
        <v>69.099999999999994</v>
      </c>
      <c r="F18" s="219">
        <v>67.2</v>
      </c>
    </row>
    <row r="19" spans="1:12" ht="15" x14ac:dyDescent="0.2">
      <c r="A19" s="450"/>
      <c r="B19" s="215" t="s">
        <v>187</v>
      </c>
      <c r="C19" s="215">
        <v>331981</v>
      </c>
      <c r="D19" s="215">
        <v>-7.9</v>
      </c>
      <c r="E19" s="215">
        <v>69.599999999999994</v>
      </c>
      <c r="F19" s="216">
        <v>68.5</v>
      </c>
    </row>
    <row r="20" spans="1:12" ht="15" x14ac:dyDescent="0.2">
      <c r="A20" s="450"/>
      <c r="B20" s="297" t="s">
        <v>188</v>
      </c>
      <c r="C20" s="297">
        <v>333161</v>
      </c>
      <c r="D20" s="297">
        <v>0.4</v>
      </c>
      <c r="E20" s="298">
        <v>71.599999999999994</v>
      </c>
      <c r="F20" s="461">
        <v>69.8</v>
      </c>
    </row>
    <row r="21" spans="1:12" ht="15" x14ac:dyDescent="0.2">
      <c r="A21" s="450"/>
      <c r="B21" s="299">
        <v>2017</v>
      </c>
      <c r="C21" s="297">
        <v>338257</v>
      </c>
      <c r="D21" s="297">
        <v>1.5</v>
      </c>
      <c r="E21" s="298">
        <v>72.2</v>
      </c>
      <c r="F21" s="461">
        <v>70.3</v>
      </c>
    </row>
    <row r="22" spans="1:12" ht="15" x14ac:dyDescent="0.25">
      <c r="A22" s="451" t="s">
        <v>189</v>
      </c>
      <c r="B22" s="451"/>
      <c r="C22" s="451"/>
      <c r="D22" s="451"/>
      <c r="E22" s="451"/>
      <c r="F22" s="451"/>
    </row>
    <row r="23" spans="1:12" ht="15" x14ac:dyDescent="0.25">
      <c r="A23" s="452" t="s">
        <v>190</v>
      </c>
      <c r="B23" s="452"/>
      <c r="C23" s="452"/>
      <c r="D23" s="452"/>
      <c r="E23" s="452"/>
      <c r="F23" s="223"/>
    </row>
    <row r="24" spans="1:12" ht="15.75" x14ac:dyDescent="0.2">
      <c r="B24" s="453" t="s">
        <v>211</v>
      </c>
      <c r="C24" s="453"/>
      <c r="D24" s="453"/>
      <c r="E24" s="453"/>
      <c r="F24" s="453"/>
      <c r="G24" s="453"/>
      <c r="H24" s="453"/>
      <c r="I24" s="453"/>
      <c r="J24" s="453"/>
      <c r="K24" s="453"/>
      <c r="L24" s="224"/>
    </row>
    <row r="25" spans="1:12" x14ac:dyDescent="0.2">
      <c r="A25" s="225"/>
      <c r="B25" s="395" t="s">
        <v>212</v>
      </c>
      <c r="C25" s="395"/>
      <c r="D25" s="395"/>
      <c r="E25" s="395"/>
      <c r="F25" s="395"/>
      <c r="G25" s="395"/>
      <c r="H25" s="395"/>
      <c r="I25" s="395"/>
      <c r="J25" s="395"/>
      <c r="K25" s="395"/>
      <c r="L25" s="225"/>
    </row>
    <row r="27" spans="1:12" ht="15" x14ac:dyDescent="0.25">
      <c r="A27" s="462" t="s">
        <v>23</v>
      </c>
      <c r="B27" s="208"/>
      <c r="C27" s="208"/>
      <c r="D27" s="208"/>
      <c r="E27" s="208"/>
      <c r="L27" s="208" t="s">
        <v>24</v>
      </c>
    </row>
    <row r="28" spans="1:12" ht="22.5" customHeight="1" x14ac:dyDescent="0.2">
      <c r="A28" s="454" t="s">
        <v>25</v>
      </c>
      <c r="B28" s="446" t="s">
        <v>26</v>
      </c>
      <c r="C28" s="446" t="s">
        <v>27</v>
      </c>
      <c r="D28" s="455" t="s">
        <v>213</v>
      </c>
      <c r="E28" s="446" t="s">
        <v>29</v>
      </c>
      <c r="F28" s="446"/>
      <c r="G28" s="446"/>
      <c r="H28" s="444" t="s">
        <v>30</v>
      </c>
      <c r="I28" s="445"/>
      <c r="J28" s="446" t="s">
        <v>7</v>
      </c>
      <c r="K28" s="446" t="s">
        <v>31</v>
      </c>
      <c r="L28" s="448" t="s">
        <v>32</v>
      </c>
    </row>
    <row r="29" spans="1:12" ht="25.5" customHeight="1" x14ac:dyDescent="0.2">
      <c r="A29" s="454"/>
      <c r="B29" s="447"/>
      <c r="C29" s="447"/>
      <c r="D29" s="435"/>
      <c r="E29" s="449" t="s">
        <v>33</v>
      </c>
      <c r="F29" s="449"/>
      <c r="G29" s="449"/>
      <c r="H29" s="449" t="s">
        <v>34</v>
      </c>
      <c r="I29" s="449"/>
      <c r="J29" s="447"/>
      <c r="K29" s="447"/>
      <c r="L29" s="448"/>
    </row>
    <row r="30" spans="1:12" ht="25.5" x14ac:dyDescent="0.2">
      <c r="A30" s="454"/>
      <c r="B30" s="226" t="s">
        <v>35</v>
      </c>
      <c r="C30" s="447"/>
      <c r="D30" s="435" t="s">
        <v>214</v>
      </c>
      <c r="E30" s="227" t="s">
        <v>37</v>
      </c>
      <c r="F30" s="227" t="s">
        <v>38</v>
      </c>
      <c r="G30" s="228" t="s">
        <v>39</v>
      </c>
      <c r="H30" s="227" t="s">
        <v>40</v>
      </c>
      <c r="I30" s="227" t="s">
        <v>41</v>
      </c>
      <c r="J30" s="447"/>
      <c r="K30" s="447"/>
      <c r="L30" s="448"/>
    </row>
    <row r="31" spans="1:12" ht="38.25" x14ac:dyDescent="0.2">
      <c r="A31" s="454"/>
      <c r="B31" s="226" t="s">
        <v>42</v>
      </c>
      <c r="C31" s="229" t="s">
        <v>43</v>
      </c>
      <c r="D31" s="436"/>
      <c r="E31" s="229" t="s">
        <v>44</v>
      </c>
      <c r="F31" s="229" t="s">
        <v>45</v>
      </c>
      <c r="G31" s="230" t="s">
        <v>35</v>
      </c>
      <c r="H31" s="229" t="s">
        <v>46</v>
      </c>
      <c r="I31" s="229" t="s">
        <v>47</v>
      </c>
      <c r="J31" s="231" t="s">
        <v>48</v>
      </c>
      <c r="K31" s="232" t="s">
        <v>49</v>
      </c>
      <c r="L31" s="448"/>
    </row>
    <row r="32" spans="1:12" x14ac:dyDescent="0.2">
      <c r="A32" s="233" t="s">
        <v>53</v>
      </c>
      <c r="B32" s="236">
        <v>2629469</v>
      </c>
      <c r="C32" s="236">
        <v>469865</v>
      </c>
      <c r="D32" s="236">
        <v>787127</v>
      </c>
      <c r="E32" s="236">
        <v>694</v>
      </c>
      <c r="F32" s="236">
        <v>1371783</v>
      </c>
      <c r="G32" s="236">
        <v>1372477</v>
      </c>
      <c r="H32" s="236">
        <v>60.7</v>
      </c>
      <c r="I32" s="236">
        <v>60.7</v>
      </c>
      <c r="J32" s="236">
        <v>83302</v>
      </c>
      <c r="K32" s="237">
        <v>13.461470092983721</v>
      </c>
      <c r="L32" s="235" t="s">
        <v>54</v>
      </c>
    </row>
    <row r="33" spans="1:12" ht="15" x14ac:dyDescent="0.2">
      <c r="A33" s="233" t="s">
        <v>55</v>
      </c>
      <c r="B33" s="234" t="s">
        <v>51</v>
      </c>
      <c r="C33" s="234" t="s">
        <v>51</v>
      </c>
      <c r="D33" s="234" t="s">
        <v>51</v>
      </c>
      <c r="E33" s="234" t="s">
        <v>51</v>
      </c>
      <c r="F33" s="234" t="s">
        <v>51</v>
      </c>
      <c r="G33" s="234" t="s">
        <v>51</v>
      </c>
      <c r="H33" s="234" t="s">
        <v>51</v>
      </c>
      <c r="I33" s="234" t="s">
        <v>51</v>
      </c>
      <c r="J33" s="234" t="s">
        <v>51</v>
      </c>
      <c r="K33" s="234" t="s">
        <v>51</v>
      </c>
      <c r="L33" s="235" t="s">
        <v>56</v>
      </c>
    </row>
    <row r="34" spans="1:12" x14ac:dyDescent="0.2">
      <c r="A34" s="233" t="s">
        <v>57</v>
      </c>
      <c r="B34" s="236">
        <v>2218328</v>
      </c>
      <c r="C34" s="236">
        <v>217226</v>
      </c>
      <c r="D34" s="236">
        <v>208544</v>
      </c>
      <c r="E34" s="236">
        <v>295</v>
      </c>
      <c r="F34" s="236">
        <v>1792263</v>
      </c>
      <c r="G34" s="236">
        <v>1792558</v>
      </c>
      <c r="H34" s="236">
        <v>69.3</v>
      </c>
      <c r="I34" s="236">
        <v>69.3</v>
      </c>
      <c r="J34" s="236">
        <v>124176</v>
      </c>
      <c r="K34" s="237">
        <v>20.066643181032227</v>
      </c>
      <c r="L34" s="235" t="s">
        <v>58</v>
      </c>
    </row>
    <row r="35" spans="1:12" ht="15" x14ac:dyDescent="0.2">
      <c r="A35" s="233" t="s">
        <v>59</v>
      </c>
      <c r="B35" s="236">
        <v>2126081</v>
      </c>
      <c r="C35" s="236">
        <v>322651</v>
      </c>
      <c r="D35" s="236">
        <v>388335</v>
      </c>
      <c r="E35" s="234" t="s">
        <v>51</v>
      </c>
      <c r="F35" s="236">
        <v>1415095</v>
      </c>
      <c r="G35" s="236">
        <v>1415095</v>
      </c>
      <c r="H35" s="236">
        <v>69.8</v>
      </c>
      <c r="I35" s="236">
        <v>69.8</v>
      </c>
      <c r="J35" s="236">
        <v>98722</v>
      </c>
      <c r="K35" s="237">
        <v>15.953317453597018</v>
      </c>
      <c r="L35" s="235" t="s">
        <v>60</v>
      </c>
    </row>
    <row r="36" spans="1:12" x14ac:dyDescent="0.2">
      <c r="A36" s="233" t="s">
        <v>61</v>
      </c>
      <c r="B36" s="236">
        <v>1575939</v>
      </c>
      <c r="C36" s="236">
        <v>187689</v>
      </c>
      <c r="D36" s="236">
        <v>94040</v>
      </c>
      <c r="E36" s="236">
        <v>53118</v>
      </c>
      <c r="F36" s="236">
        <v>1241092</v>
      </c>
      <c r="G36" s="236">
        <v>1294210</v>
      </c>
      <c r="H36" s="236">
        <v>66.400000000000006</v>
      </c>
      <c r="I36" s="236">
        <v>63.7</v>
      </c>
      <c r="J36" s="236">
        <v>82423</v>
      </c>
      <c r="K36" s="237">
        <v>13.319425097524634</v>
      </c>
      <c r="L36" s="235" t="s">
        <v>62</v>
      </c>
    </row>
    <row r="37" spans="1:12" x14ac:dyDescent="0.2">
      <c r="A37" s="233" t="s">
        <v>63</v>
      </c>
      <c r="B37" s="236">
        <v>864616</v>
      </c>
      <c r="C37" s="236">
        <v>192864</v>
      </c>
      <c r="D37" s="236">
        <v>122306</v>
      </c>
      <c r="E37" s="236">
        <v>1891</v>
      </c>
      <c r="F37" s="236">
        <v>547555</v>
      </c>
      <c r="G37" s="236">
        <v>549446</v>
      </c>
      <c r="H37" s="237">
        <v>80.400000000000006</v>
      </c>
      <c r="I37" s="237">
        <v>80.099999999999994</v>
      </c>
      <c r="J37" s="236">
        <v>44030</v>
      </c>
      <c r="K37" s="237">
        <v>7.1151776451234445</v>
      </c>
      <c r="L37" s="235" t="s">
        <v>64</v>
      </c>
    </row>
    <row r="38" spans="1:12" ht="24" x14ac:dyDescent="0.2">
      <c r="A38" s="238" t="s">
        <v>65</v>
      </c>
      <c r="B38" s="234" t="s">
        <v>51</v>
      </c>
      <c r="C38" s="234" t="s">
        <v>51</v>
      </c>
      <c r="D38" s="234" t="s">
        <v>51</v>
      </c>
      <c r="E38" s="234" t="s">
        <v>51</v>
      </c>
      <c r="F38" s="234" t="s">
        <v>51</v>
      </c>
      <c r="G38" s="234" t="s">
        <v>51</v>
      </c>
      <c r="H38" s="234" t="s">
        <v>51</v>
      </c>
      <c r="I38" s="234" t="s">
        <v>51</v>
      </c>
      <c r="J38" s="234" t="s">
        <v>51</v>
      </c>
      <c r="K38" s="234" t="s">
        <v>51</v>
      </c>
      <c r="L38" s="235" t="s">
        <v>66</v>
      </c>
    </row>
    <row r="39" spans="1:12" x14ac:dyDescent="0.2">
      <c r="A39" s="233" t="s">
        <v>67</v>
      </c>
      <c r="B39" s="236">
        <v>579189</v>
      </c>
      <c r="C39" s="236">
        <v>62995</v>
      </c>
      <c r="D39" s="236">
        <v>25813</v>
      </c>
      <c r="E39" s="236">
        <v>23345</v>
      </c>
      <c r="F39" s="236">
        <v>467036</v>
      </c>
      <c r="G39" s="236">
        <v>490381</v>
      </c>
      <c r="H39" s="236">
        <v>68.2</v>
      </c>
      <c r="I39" s="237">
        <v>65</v>
      </c>
      <c r="J39" s="236">
        <v>31866</v>
      </c>
      <c r="K39" s="237">
        <v>5.1494946817965861</v>
      </c>
      <c r="L39" s="235" t="s">
        <v>68</v>
      </c>
    </row>
    <row r="40" spans="1:12" ht="24" x14ac:dyDescent="0.2">
      <c r="A40" s="233" t="s">
        <v>69</v>
      </c>
      <c r="B40" s="236">
        <v>1437572</v>
      </c>
      <c r="C40" s="236">
        <v>289078</v>
      </c>
      <c r="D40" s="236">
        <v>577852</v>
      </c>
      <c r="E40" s="236">
        <v>1250</v>
      </c>
      <c r="F40" s="236">
        <v>569392</v>
      </c>
      <c r="G40" s="236">
        <v>570642</v>
      </c>
      <c r="H40" s="236">
        <v>64.099999999999994</v>
      </c>
      <c r="I40" s="236">
        <v>63.9</v>
      </c>
      <c r="J40" s="236">
        <v>36480</v>
      </c>
      <c r="K40" s="237">
        <v>5.8951097091551956</v>
      </c>
      <c r="L40" s="235" t="s">
        <v>70</v>
      </c>
    </row>
    <row r="41" spans="1:12" ht="24" x14ac:dyDescent="0.2">
      <c r="A41" s="233" t="s">
        <v>71</v>
      </c>
      <c r="B41" s="236">
        <v>942442</v>
      </c>
      <c r="C41" s="236">
        <v>197330</v>
      </c>
      <c r="D41" s="236">
        <v>173049</v>
      </c>
      <c r="E41" s="236">
        <v>37546</v>
      </c>
      <c r="F41" s="236">
        <v>534517</v>
      </c>
      <c r="G41" s="236">
        <v>572063</v>
      </c>
      <c r="H41" s="236">
        <v>56.9</v>
      </c>
      <c r="I41" s="236">
        <v>53.1</v>
      </c>
      <c r="J41" s="236">
        <v>30400</v>
      </c>
      <c r="K41" s="237">
        <v>4.9125914242959965</v>
      </c>
      <c r="L41" s="235" t="s">
        <v>72</v>
      </c>
    </row>
    <row r="42" spans="1:12" x14ac:dyDescent="0.2">
      <c r="A42" s="233" t="s">
        <v>73</v>
      </c>
      <c r="B42" s="236">
        <v>980129</v>
      </c>
      <c r="C42" s="236">
        <v>205640</v>
      </c>
      <c r="D42" s="236">
        <v>81408</v>
      </c>
      <c r="E42" s="236">
        <v>34572</v>
      </c>
      <c r="F42" s="236">
        <v>658509</v>
      </c>
      <c r="G42" s="236">
        <v>693081</v>
      </c>
      <c r="H42" s="237">
        <v>63.3</v>
      </c>
      <c r="I42" s="237">
        <v>60.2</v>
      </c>
      <c r="J42" s="236">
        <v>41712</v>
      </c>
      <c r="K42" s="237">
        <v>6.7405925490208753</v>
      </c>
      <c r="L42" s="235" t="s">
        <v>74</v>
      </c>
    </row>
    <row r="43" spans="1:12" x14ac:dyDescent="0.2">
      <c r="A43" s="233" t="s">
        <v>75</v>
      </c>
      <c r="B43" s="236">
        <v>220890</v>
      </c>
      <c r="C43" s="236">
        <v>36114</v>
      </c>
      <c r="D43" s="236">
        <v>14169</v>
      </c>
      <c r="E43" s="236">
        <v>3452</v>
      </c>
      <c r="F43" s="236">
        <v>167155</v>
      </c>
      <c r="G43" s="236">
        <v>170607</v>
      </c>
      <c r="H43" s="236">
        <v>48.8</v>
      </c>
      <c r="I43" s="236">
        <v>47.8</v>
      </c>
      <c r="J43" s="236">
        <v>8151</v>
      </c>
      <c r="K43" s="237">
        <v>1.317188575639364</v>
      </c>
      <c r="L43" s="235" t="s">
        <v>76</v>
      </c>
    </row>
    <row r="44" spans="1:12" x14ac:dyDescent="0.2">
      <c r="A44" s="233" t="s">
        <v>77</v>
      </c>
      <c r="B44" s="236">
        <v>1236765</v>
      </c>
      <c r="C44" s="236">
        <v>182625</v>
      </c>
      <c r="D44" s="236">
        <v>166691</v>
      </c>
      <c r="E44" s="236">
        <v>79071</v>
      </c>
      <c r="F44" s="236">
        <v>808378</v>
      </c>
      <c r="G44" s="236">
        <v>887449</v>
      </c>
      <c r="H44" s="237">
        <v>46.5</v>
      </c>
      <c r="I44" s="236">
        <v>42.3</v>
      </c>
      <c r="J44" s="236">
        <v>37556</v>
      </c>
      <c r="K44" s="237">
        <v>6.0689895898309354</v>
      </c>
      <c r="L44" s="235" t="s">
        <v>78</v>
      </c>
    </row>
    <row r="45" spans="1:12" ht="25.5" x14ac:dyDescent="0.2">
      <c r="A45" s="233" t="s">
        <v>79</v>
      </c>
      <c r="B45" s="236">
        <v>14811420</v>
      </c>
      <c r="C45" s="236">
        <v>2364077</v>
      </c>
      <c r="D45" s="236">
        <v>2639334</v>
      </c>
      <c r="E45" s="236">
        <v>235234</v>
      </c>
      <c r="F45" s="236">
        <v>9572775</v>
      </c>
      <c r="G45" s="236">
        <v>9808009</v>
      </c>
      <c r="H45" s="236">
        <v>64.599999999999994</v>
      </c>
      <c r="I45" s="236">
        <v>63.1</v>
      </c>
      <c r="J45" s="236">
        <v>618818</v>
      </c>
      <c r="K45" s="236">
        <v>99.999999999999986</v>
      </c>
      <c r="L45" s="235" t="s">
        <v>80</v>
      </c>
    </row>
    <row r="46" spans="1:12" ht="15" x14ac:dyDescent="0.2">
      <c r="A46" s="239" t="s">
        <v>81</v>
      </c>
      <c r="B46" s="236">
        <v>489342</v>
      </c>
      <c r="C46" s="236">
        <v>29946</v>
      </c>
      <c r="D46" s="236">
        <v>8839</v>
      </c>
      <c r="E46" s="234" t="s">
        <v>51</v>
      </c>
      <c r="F46" s="236">
        <v>450557</v>
      </c>
      <c r="G46" s="236">
        <v>450557</v>
      </c>
      <c r="H46" s="300"/>
      <c r="I46" s="300"/>
      <c r="J46" s="300"/>
      <c r="K46" s="300"/>
      <c r="L46" s="235" t="s">
        <v>82</v>
      </c>
    </row>
    <row r="47" spans="1:12" x14ac:dyDescent="0.2">
      <c r="A47" s="241" t="s">
        <v>83</v>
      </c>
      <c r="B47" s="236">
        <f>SUM(B45:B46)</f>
        <v>15300762</v>
      </c>
      <c r="C47" s="236">
        <f>SUM(C45:C46)</f>
        <v>2394023</v>
      </c>
      <c r="D47" s="236">
        <f>SUM(D45:D46)</f>
        <v>2648173</v>
      </c>
      <c r="E47" s="236">
        <v>235234</v>
      </c>
      <c r="F47" s="236">
        <f>SUM(F45:F46)</f>
        <v>10023332</v>
      </c>
      <c r="G47" s="236">
        <f>SUM(G45:G46)</f>
        <v>10258566</v>
      </c>
      <c r="H47" s="236">
        <v>64.599999999999994</v>
      </c>
      <c r="I47" s="236">
        <v>63.1</v>
      </c>
      <c r="J47" s="236">
        <v>618818</v>
      </c>
      <c r="K47" s="236">
        <v>100.00000000000001</v>
      </c>
      <c r="L47" s="235" t="s">
        <v>35</v>
      </c>
    </row>
    <row r="48" spans="1:12" x14ac:dyDescent="0.2">
      <c r="E48" s="301"/>
    </row>
    <row r="49" spans="1:12" x14ac:dyDescent="0.2">
      <c r="A49" s="437" t="s">
        <v>84</v>
      </c>
      <c r="B49" s="437"/>
      <c r="C49" s="437"/>
      <c r="D49" s="437"/>
      <c r="E49" s="437"/>
    </row>
    <row r="50" spans="1:12" x14ac:dyDescent="0.2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1:12" x14ac:dyDescent="0.2">
      <c r="A51" s="302"/>
      <c r="B51" s="460" t="s">
        <v>215</v>
      </c>
      <c r="C51" s="460"/>
      <c r="D51" s="460"/>
      <c r="E51" s="460"/>
      <c r="F51" s="460"/>
      <c r="G51" s="460"/>
      <c r="H51" s="460"/>
      <c r="I51" s="460"/>
      <c r="J51" s="460"/>
      <c r="K51" s="460"/>
      <c r="L51" s="303"/>
    </row>
    <row r="52" spans="1:12" x14ac:dyDescent="0.2">
      <c r="A52" s="302"/>
      <c r="B52" s="439" t="s">
        <v>216</v>
      </c>
      <c r="C52" s="439"/>
      <c r="D52" s="439"/>
      <c r="E52" s="439"/>
      <c r="F52" s="439"/>
      <c r="G52" s="439"/>
      <c r="H52" s="439"/>
      <c r="I52" s="439"/>
      <c r="J52" s="439"/>
      <c r="K52" s="439"/>
      <c r="L52" s="244"/>
    </row>
    <row r="53" spans="1:12" ht="15" x14ac:dyDescent="0.25">
      <c r="A53" s="462" t="s">
        <v>87</v>
      </c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4" t="s">
        <v>88</v>
      </c>
    </row>
    <row r="54" spans="1:12" ht="26.25" customHeight="1" x14ac:dyDescent="0.2">
      <c r="A54" s="428" t="s">
        <v>89</v>
      </c>
      <c r="B54" s="429" t="s">
        <v>26</v>
      </c>
      <c r="C54" s="429" t="s">
        <v>90</v>
      </c>
      <c r="D54" s="442" t="s">
        <v>213</v>
      </c>
      <c r="E54" s="427" t="s">
        <v>29</v>
      </c>
      <c r="F54" s="443"/>
      <c r="G54" s="428"/>
      <c r="H54" s="427" t="s">
        <v>91</v>
      </c>
      <c r="I54" s="428"/>
      <c r="J54" s="429" t="s">
        <v>92</v>
      </c>
      <c r="K54" s="429" t="s">
        <v>93</v>
      </c>
      <c r="L54" s="427" t="s">
        <v>94</v>
      </c>
    </row>
    <row r="55" spans="1:12" x14ac:dyDescent="0.2">
      <c r="A55" s="434"/>
      <c r="B55" s="425"/>
      <c r="C55" s="425"/>
      <c r="D55" s="429"/>
      <c r="E55" s="432" t="s">
        <v>95</v>
      </c>
      <c r="F55" s="433"/>
      <c r="G55" s="434"/>
      <c r="H55" s="432" t="s">
        <v>96</v>
      </c>
      <c r="I55" s="434"/>
      <c r="J55" s="425"/>
      <c r="K55" s="425"/>
      <c r="L55" s="432"/>
    </row>
    <row r="56" spans="1:12" ht="24" x14ac:dyDescent="0.2">
      <c r="A56" s="434"/>
      <c r="B56" s="425" t="s">
        <v>97</v>
      </c>
      <c r="C56" s="425"/>
      <c r="D56" s="425" t="s">
        <v>214</v>
      </c>
      <c r="E56" s="252" t="s">
        <v>37</v>
      </c>
      <c r="F56" s="252" t="s">
        <v>38</v>
      </c>
      <c r="G56" s="252" t="s">
        <v>39</v>
      </c>
      <c r="H56" s="252" t="s">
        <v>38</v>
      </c>
      <c r="I56" s="252" t="s">
        <v>41</v>
      </c>
      <c r="J56" s="425" t="s">
        <v>48</v>
      </c>
      <c r="K56" s="425"/>
      <c r="L56" s="432"/>
    </row>
    <row r="57" spans="1:12" ht="36" x14ac:dyDescent="0.2">
      <c r="A57" s="434"/>
      <c r="B57" s="426"/>
      <c r="C57" s="425"/>
      <c r="D57" s="426"/>
      <c r="E57" s="247" t="s">
        <v>44</v>
      </c>
      <c r="F57" s="247" t="s">
        <v>45</v>
      </c>
      <c r="G57" s="247" t="s">
        <v>35</v>
      </c>
      <c r="H57" s="247" t="s">
        <v>45</v>
      </c>
      <c r="I57" s="247" t="s">
        <v>47</v>
      </c>
      <c r="J57" s="426"/>
      <c r="K57" s="426"/>
      <c r="L57" s="432"/>
    </row>
    <row r="58" spans="1:12" x14ac:dyDescent="0.2">
      <c r="A58" s="305" t="s">
        <v>98</v>
      </c>
      <c r="B58" s="253">
        <v>5579226</v>
      </c>
      <c r="C58" s="253">
        <v>576278</v>
      </c>
      <c r="D58" s="253">
        <v>192671</v>
      </c>
      <c r="E58" s="253">
        <v>122614</v>
      </c>
      <c r="F58" s="253">
        <v>4687663</v>
      </c>
      <c r="G58" s="253">
        <v>4810277</v>
      </c>
      <c r="H58" s="253">
        <v>72.2</v>
      </c>
      <c r="I58" s="253">
        <v>70.3</v>
      </c>
      <c r="J58" s="253">
        <v>338257</v>
      </c>
      <c r="K58" s="254">
        <v>54.661790704213516</v>
      </c>
      <c r="L58" s="266" t="s">
        <v>99</v>
      </c>
    </row>
    <row r="59" spans="1:12" x14ac:dyDescent="0.2">
      <c r="A59" s="305" t="s">
        <v>100</v>
      </c>
      <c r="B59" s="253">
        <v>1488707</v>
      </c>
      <c r="C59" s="253">
        <v>244338</v>
      </c>
      <c r="D59" s="253">
        <v>187686</v>
      </c>
      <c r="E59" s="306" t="s">
        <v>51</v>
      </c>
      <c r="F59" s="253">
        <v>1056683</v>
      </c>
      <c r="G59" s="253">
        <v>1056683</v>
      </c>
      <c r="H59" s="253">
        <v>63.1</v>
      </c>
      <c r="I59" s="253">
        <v>63.1</v>
      </c>
      <c r="J59" s="253">
        <v>66668</v>
      </c>
      <c r="K59" s="254">
        <v>10.773442272202812</v>
      </c>
      <c r="L59" s="266" t="s">
        <v>101</v>
      </c>
    </row>
    <row r="60" spans="1:12" x14ac:dyDescent="0.2">
      <c r="A60" s="305" t="s">
        <v>102</v>
      </c>
      <c r="B60" s="253">
        <v>1657137</v>
      </c>
      <c r="C60" s="253">
        <v>324391</v>
      </c>
      <c r="D60" s="253">
        <v>786612</v>
      </c>
      <c r="E60" s="253">
        <v>37651</v>
      </c>
      <c r="F60" s="253">
        <v>508483</v>
      </c>
      <c r="G60" s="253">
        <v>546134</v>
      </c>
      <c r="H60" s="253">
        <v>50.3</v>
      </c>
      <c r="I60" s="253">
        <v>46.8</v>
      </c>
      <c r="J60" s="253">
        <v>25582</v>
      </c>
      <c r="K60" s="254">
        <v>4.1340103229059268</v>
      </c>
      <c r="L60" s="266" t="s">
        <v>103</v>
      </c>
    </row>
    <row r="61" spans="1:12" x14ac:dyDescent="0.2">
      <c r="A61" s="305" t="s">
        <v>104</v>
      </c>
      <c r="B61" s="253">
        <v>787078</v>
      </c>
      <c r="C61" s="253">
        <v>145617</v>
      </c>
      <c r="D61" s="253">
        <v>69564</v>
      </c>
      <c r="E61" s="253">
        <v>26257</v>
      </c>
      <c r="F61" s="253">
        <v>545640</v>
      </c>
      <c r="G61" s="253">
        <v>571897</v>
      </c>
      <c r="H61" s="253">
        <v>57.6</v>
      </c>
      <c r="I61" s="253">
        <v>54.9</v>
      </c>
      <c r="J61" s="253">
        <v>31416</v>
      </c>
      <c r="K61" s="254">
        <v>5.076775400844836</v>
      </c>
      <c r="L61" s="266" t="s">
        <v>105</v>
      </c>
    </row>
    <row r="62" spans="1:12" x14ac:dyDescent="0.2">
      <c r="A62" s="305" t="s">
        <v>106</v>
      </c>
      <c r="B62" s="253">
        <v>569594</v>
      </c>
      <c r="C62" s="253">
        <v>79827</v>
      </c>
      <c r="D62" s="253">
        <v>54879</v>
      </c>
      <c r="E62" s="253">
        <v>26105</v>
      </c>
      <c r="F62" s="253">
        <v>408783</v>
      </c>
      <c r="G62" s="253">
        <v>434888</v>
      </c>
      <c r="H62" s="253">
        <v>39.200000000000003</v>
      </c>
      <c r="I62" s="253">
        <v>36.9</v>
      </c>
      <c r="J62" s="253">
        <v>16035</v>
      </c>
      <c r="K62" s="254">
        <v>2.5912303779140231</v>
      </c>
      <c r="L62" s="266" t="s">
        <v>107</v>
      </c>
    </row>
    <row r="63" spans="1:12" x14ac:dyDescent="0.2">
      <c r="A63" s="305" t="s">
        <v>108</v>
      </c>
      <c r="B63" s="253">
        <v>1026004</v>
      </c>
      <c r="C63" s="253">
        <v>204160</v>
      </c>
      <c r="D63" s="253">
        <v>370200</v>
      </c>
      <c r="E63" s="253">
        <v>1664</v>
      </c>
      <c r="F63" s="253">
        <v>449980</v>
      </c>
      <c r="G63" s="253">
        <v>451644</v>
      </c>
      <c r="H63" s="253">
        <v>54.8</v>
      </c>
      <c r="I63" s="253">
        <v>54.6</v>
      </c>
      <c r="J63" s="253">
        <v>24669</v>
      </c>
      <c r="K63" s="254">
        <v>3.9864709817749322</v>
      </c>
      <c r="L63" s="266" t="s">
        <v>109</v>
      </c>
    </row>
    <row r="64" spans="1:12" x14ac:dyDescent="0.2">
      <c r="A64" s="305" t="s">
        <v>110</v>
      </c>
      <c r="B64" s="253">
        <v>3703674</v>
      </c>
      <c r="C64" s="253">
        <v>789466</v>
      </c>
      <c r="D64" s="253">
        <v>977722</v>
      </c>
      <c r="E64" s="253">
        <v>20943</v>
      </c>
      <c r="F64" s="253">
        <v>1915543</v>
      </c>
      <c r="G64" s="253">
        <v>1936486</v>
      </c>
      <c r="H64" s="253">
        <v>60.7</v>
      </c>
      <c r="I64" s="307">
        <v>60</v>
      </c>
      <c r="J64" s="253">
        <v>116191</v>
      </c>
      <c r="K64" s="254">
        <v>18.7</v>
      </c>
      <c r="L64" s="266" t="s">
        <v>111</v>
      </c>
    </row>
    <row r="65" spans="1:12" x14ac:dyDescent="0.2">
      <c r="A65" s="308" t="s">
        <v>198</v>
      </c>
      <c r="B65" s="255">
        <v>14811420</v>
      </c>
      <c r="C65" s="253">
        <v>2364077</v>
      </c>
      <c r="D65" s="253">
        <v>2639334</v>
      </c>
      <c r="E65" s="253">
        <v>235234</v>
      </c>
      <c r="F65" s="253">
        <v>9572775</v>
      </c>
      <c r="G65" s="253">
        <v>9808009</v>
      </c>
      <c r="H65" s="253">
        <v>64.599999999999994</v>
      </c>
      <c r="I65" s="253">
        <v>63.1</v>
      </c>
      <c r="J65" s="253">
        <v>618818</v>
      </c>
      <c r="K65" s="309">
        <v>100</v>
      </c>
      <c r="L65" s="266" t="s">
        <v>80</v>
      </c>
    </row>
    <row r="66" spans="1:12" x14ac:dyDescent="0.2">
      <c r="A66" s="310" t="s">
        <v>81</v>
      </c>
      <c r="B66" s="257">
        <v>489342</v>
      </c>
      <c r="C66" s="257">
        <v>29946</v>
      </c>
      <c r="D66" s="257">
        <v>8839</v>
      </c>
      <c r="E66" s="306" t="s">
        <v>51</v>
      </c>
      <c r="F66" s="257">
        <v>450557</v>
      </c>
      <c r="G66" s="257">
        <v>450557</v>
      </c>
      <c r="H66" s="311" t="s">
        <v>51</v>
      </c>
      <c r="I66" s="311" t="s">
        <v>51</v>
      </c>
      <c r="J66" s="311" t="s">
        <v>51</v>
      </c>
      <c r="K66" s="312"/>
      <c r="L66" s="266" t="s">
        <v>82</v>
      </c>
    </row>
    <row r="67" spans="1:12" x14ac:dyDescent="0.2">
      <c r="A67" s="305" t="s">
        <v>39</v>
      </c>
      <c r="B67" s="253">
        <v>15300762</v>
      </c>
      <c r="C67" s="253">
        <v>2394023</v>
      </c>
      <c r="D67" s="253">
        <v>2648173</v>
      </c>
      <c r="E67" s="253">
        <v>235234</v>
      </c>
      <c r="F67" s="253">
        <v>10023332</v>
      </c>
      <c r="G67" s="253">
        <v>10258566</v>
      </c>
      <c r="H67" s="253">
        <v>64.599999999999994</v>
      </c>
      <c r="I67" s="253">
        <v>63.1</v>
      </c>
      <c r="J67" s="253">
        <v>618818</v>
      </c>
      <c r="K67" s="256">
        <v>100</v>
      </c>
      <c r="L67" s="313" t="s">
        <v>35</v>
      </c>
    </row>
    <row r="68" spans="1:12" ht="15" x14ac:dyDescent="0.2">
      <c r="A68" s="314" t="s">
        <v>217</v>
      </c>
      <c r="B68" s="314"/>
      <c r="C68" s="314"/>
      <c r="D68" s="225"/>
      <c r="E68" s="225"/>
      <c r="F68" s="225"/>
      <c r="G68" s="225"/>
      <c r="H68" s="225"/>
      <c r="I68" s="225"/>
      <c r="J68" s="225"/>
      <c r="K68" s="225"/>
      <c r="L68" s="225"/>
    </row>
    <row r="69" spans="1:12" ht="15.75" x14ac:dyDescent="0.2">
      <c r="A69" s="412" t="s">
        <v>218</v>
      </c>
      <c r="B69" s="412"/>
      <c r="C69" s="412"/>
      <c r="D69" s="412"/>
      <c r="E69" s="412"/>
      <c r="F69" s="412"/>
      <c r="G69" s="412"/>
      <c r="H69" s="412"/>
      <c r="I69" s="412"/>
      <c r="J69" s="412"/>
    </row>
    <row r="70" spans="1:12" x14ac:dyDescent="0.2">
      <c r="A70" s="395" t="s">
        <v>219</v>
      </c>
      <c r="B70" s="395"/>
      <c r="C70" s="395"/>
      <c r="D70" s="395"/>
      <c r="E70" s="395"/>
      <c r="F70" s="395"/>
      <c r="G70" s="395"/>
      <c r="H70" s="395"/>
      <c r="I70" s="395"/>
      <c r="J70" s="395"/>
    </row>
    <row r="71" spans="1:12" ht="15" x14ac:dyDescent="0.25">
      <c r="A71" s="462" t="s">
        <v>114</v>
      </c>
      <c r="B71" s="258"/>
      <c r="C71" s="258"/>
      <c r="D71" s="258"/>
      <c r="E71" s="258"/>
      <c r="F71" s="258"/>
      <c r="G71" s="258"/>
      <c r="H71" s="258"/>
      <c r="I71" s="258"/>
      <c r="J71" s="258" t="s">
        <v>115</v>
      </c>
    </row>
    <row r="72" spans="1:12" x14ac:dyDescent="0.2">
      <c r="A72" s="417" t="s">
        <v>116</v>
      </c>
      <c r="B72" s="420" t="s">
        <v>117</v>
      </c>
      <c r="C72" s="420"/>
      <c r="D72" s="420"/>
      <c r="E72" s="420"/>
      <c r="F72" s="420"/>
      <c r="G72" s="420"/>
      <c r="H72" s="420"/>
      <c r="I72" s="259"/>
      <c r="J72" s="421" t="s">
        <v>32</v>
      </c>
    </row>
    <row r="73" spans="1:12" x14ac:dyDescent="0.2">
      <c r="A73" s="418"/>
      <c r="B73" s="420" t="s">
        <v>118</v>
      </c>
      <c r="C73" s="420" t="s">
        <v>119</v>
      </c>
      <c r="D73" s="420" t="s">
        <v>102</v>
      </c>
      <c r="E73" s="420" t="s">
        <v>120</v>
      </c>
      <c r="F73" s="420" t="s">
        <v>121</v>
      </c>
      <c r="G73" s="420" t="s">
        <v>122</v>
      </c>
      <c r="H73" s="420" t="s">
        <v>123</v>
      </c>
      <c r="I73" s="260" t="s">
        <v>124</v>
      </c>
      <c r="J73" s="422"/>
    </row>
    <row r="74" spans="1:12" x14ac:dyDescent="0.2">
      <c r="A74" s="418"/>
      <c r="B74" s="424"/>
      <c r="C74" s="424"/>
      <c r="D74" s="424"/>
      <c r="E74" s="424"/>
      <c r="F74" s="424"/>
      <c r="G74" s="424"/>
      <c r="H74" s="424"/>
      <c r="I74" s="261" t="s">
        <v>125</v>
      </c>
      <c r="J74" s="422"/>
    </row>
    <row r="75" spans="1:12" x14ac:dyDescent="0.2">
      <c r="A75" s="419"/>
      <c r="B75" s="262" t="s">
        <v>99</v>
      </c>
      <c r="C75" s="262" t="s">
        <v>101</v>
      </c>
      <c r="D75" s="262" t="s">
        <v>103</v>
      </c>
      <c r="E75" s="262" t="s">
        <v>105</v>
      </c>
      <c r="F75" s="262" t="s">
        <v>107</v>
      </c>
      <c r="G75" s="262" t="s">
        <v>109</v>
      </c>
      <c r="H75" s="262" t="s">
        <v>111</v>
      </c>
      <c r="I75" s="263" t="s">
        <v>126</v>
      </c>
      <c r="J75" s="423"/>
    </row>
    <row r="76" spans="1:12" x14ac:dyDescent="0.2">
      <c r="A76" s="264" t="s">
        <v>53</v>
      </c>
      <c r="B76" s="267">
        <v>49729</v>
      </c>
      <c r="C76" s="267">
        <v>10728</v>
      </c>
      <c r="D76" s="267">
        <v>3236</v>
      </c>
      <c r="E76" s="267">
        <v>2241</v>
      </c>
      <c r="F76" s="267">
        <v>479</v>
      </c>
      <c r="G76" s="267">
        <v>5732</v>
      </c>
      <c r="H76" s="267">
        <v>11157</v>
      </c>
      <c r="I76" s="267">
        <v>83302</v>
      </c>
      <c r="J76" s="266" t="s">
        <v>54</v>
      </c>
    </row>
    <row r="77" spans="1:12" x14ac:dyDescent="0.2">
      <c r="A77" s="264" t="s">
        <v>128</v>
      </c>
      <c r="B77" s="265" t="s">
        <v>51</v>
      </c>
      <c r="C77" s="265" t="s">
        <v>51</v>
      </c>
      <c r="D77" s="265" t="s">
        <v>51</v>
      </c>
      <c r="E77" s="265" t="s">
        <v>51</v>
      </c>
      <c r="F77" s="265" t="s">
        <v>51</v>
      </c>
      <c r="G77" s="265" t="s">
        <v>51</v>
      </c>
      <c r="H77" s="265" t="s">
        <v>51</v>
      </c>
      <c r="I77" s="265" t="s">
        <v>51</v>
      </c>
      <c r="J77" s="266" t="s">
        <v>56</v>
      </c>
    </row>
    <row r="78" spans="1:12" x14ac:dyDescent="0.2">
      <c r="A78" s="264" t="s">
        <v>130</v>
      </c>
      <c r="B78" s="267">
        <v>61090</v>
      </c>
      <c r="C78" s="267">
        <v>14655</v>
      </c>
      <c r="D78" s="267">
        <v>364</v>
      </c>
      <c r="E78" s="267">
        <v>2176</v>
      </c>
      <c r="F78" s="267">
        <v>360</v>
      </c>
      <c r="G78" s="267">
        <v>521</v>
      </c>
      <c r="H78" s="267">
        <v>45010</v>
      </c>
      <c r="I78" s="267">
        <v>124176</v>
      </c>
      <c r="J78" s="266" t="s">
        <v>58</v>
      </c>
    </row>
    <row r="79" spans="1:12" x14ac:dyDescent="0.2">
      <c r="A79" s="264" t="s">
        <v>59</v>
      </c>
      <c r="B79" s="267">
        <v>68156</v>
      </c>
      <c r="C79" s="267">
        <v>13559</v>
      </c>
      <c r="D79" s="267">
        <v>1178</v>
      </c>
      <c r="E79" s="267">
        <v>2257</v>
      </c>
      <c r="F79" s="267">
        <v>208</v>
      </c>
      <c r="G79" s="267">
        <v>4126</v>
      </c>
      <c r="H79" s="267">
        <v>9238</v>
      </c>
      <c r="I79" s="267">
        <v>98722</v>
      </c>
      <c r="J79" s="266" t="s">
        <v>60</v>
      </c>
    </row>
    <row r="80" spans="1:12" x14ac:dyDescent="0.2">
      <c r="A80" s="264" t="s">
        <v>61</v>
      </c>
      <c r="B80" s="267">
        <v>65810</v>
      </c>
      <c r="C80" s="267">
        <v>8337</v>
      </c>
      <c r="D80" s="267">
        <v>139</v>
      </c>
      <c r="E80" s="267">
        <v>618</v>
      </c>
      <c r="F80" s="267">
        <v>91</v>
      </c>
      <c r="G80" s="267">
        <v>570</v>
      </c>
      <c r="H80" s="267">
        <v>6858</v>
      </c>
      <c r="I80" s="267">
        <v>82423</v>
      </c>
      <c r="J80" s="266" t="s">
        <v>131</v>
      </c>
    </row>
    <row r="81" spans="1:10" x14ac:dyDescent="0.2">
      <c r="A81" s="264" t="s">
        <v>63</v>
      </c>
      <c r="B81" s="267">
        <v>27923</v>
      </c>
      <c r="C81" s="267">
        <v>5547</v>
      </c>
      <c r="D81" s="267">
        <v>257</v>
      </c>
      <c r="E81" s="267">
        <v>1441</v>
      </c>
      <c r="F81" s="267">
        <v>867</v>
      </c>
      <c r="G81" s="267">
        <v>377</v>
      </c>
      <c r="H81" s="267">
        <v>7618</v>
      </c>
      <c r="I81" s="267">
        <v>44030</v>
      </c>
      <c r="J81" s="266" t="s">
        <v>64</v>
      </c>
    </row>
    <row r="82" spans="1:10" ht="24" x14ac:dyDescent="0.2">
      <c r="A82" s="264" t="s">
        <v>132</v>
      </c>
      <c r="B82" s="265" t="s">
        <v>51</v>
      </c>
      <c r="C82" s="265" t="s">
        <v>51</v>
      </c>
      <c r="D82" s="265" t="s">
        <v>51</v>
      </c>
      <c r="E82" s="265" t="s">
        <v>51</v>
      </c>
      <c r="F82" s="265" t="s">
        <v>51</v>
      </c>
      <c r="G82" s="265" t="s">
        <v>51</v>
      </c>
      <c r="H82" s="265" t="s">
        <v>51</v>
      </c>
      <c r="I82" s="265" t="s">
        <v>51</v>
      </c>
      <c r="J82" s="266" t="s">
        <v>133</v>
      </c>
    </row>
    <row r="83" spans="1:10" x14ac:dyDescent="0.2">
      <c r="A83" s="264" t="s">
        <v>67</v>
      </c>
      <c r="B83" s="267">
        <v>22533</v>
      </c>
      <c r="C83" s="267">
        <v>3817</v>
      </c>
      <c r="D83" s="267">
        <v>762</v>
      </c>
      <c r="E83" s="267">
        <v>1498</v>
      </c>
      <c r="F83" s="267">
        <v>391</v>
      </c>
      <c r="G83" s="267">
        <v>282</v>
      </c>
      <c r="H83" s="267">
        <v>2583</v>
      </c>
      <c r="I83" s="267">
        <v>31866</v>
      </c>
      <c r="J83" s="266" t="s">
        <v>68</v>
      </c>
    </row>
    <row r="84" spans="1:10" ht="24" x14ac:dyDescent="0.2">
      <c r="A84" s="264" t="s">
        <v>69</v>
      </c>
      <c r="B84" s="267">
        <v>21849</v>
      </c>
      <c r="C84" s="267">
        <v>1658</v>
      </c>
      <c r="D84" s="267">
        <v>1824</v>
      </c>
      <c r="E84" s="267">
        <v>979</v>
      </c>
      <c r="F84" s="267">
        <v>418</v>
      </c>
      <c r="G84" s="267">
        <v>307</v>
      </c>
      <c r="H84" s="267">
        <v>9445</v>
      </c>
      <c r="I84" s="267">
        <v>36480</v>
      </c>
      <c r="J84" s="266" t="s">
        <v>70</v>
      </c>
    </row>
    <row r="85" spans="1:10" ht="24" x14ac:dyDescent="0.2">
      <c r="A85" s="264" t="s">
        <v>71</v>
      </c>
      <c r="B85" s="267">
        <v>10126</v>
      </c>
      <c r="C85" s="267">
        <v>2371</v>
      </c>
      <c r="D85" s="267">
        <v>1957</v>
      </c>
      <c r="E85" s="267">
        <v>2994</v>
      </c>
      <c r="F85" s="271" t="s">
        <v>51</v>
      </c>
      <c r="G85" s="267">
        <v>4583</v>
      </c>
      <c r="H85" s="267">
        <v>8369</v>
      </c>
      <c r="I85" s="267">
        <v>30400</v>
      </c>
      <c r="J85" s="266" t="s">
        <v>134</v>
      </c>
    </row>
    <row r="86" spans="1:10" x14ac:dyDescent="0.2">
      <c r="A86" s="264" t="s">
        <v>73</v>
      </c>
      <c r="B86" s="267">
        <v>7858</v>
      </c>
      <c r="C86" s="267">
        <v>1527</v>
      </c>
      <c r="D86" s="267">
        <v>6954</v>
      </c>
      <c r="E86" s="267">
        <v>12342</v>
      </c>
      <c r="F86" s="267">
        <v>734</v>
      </c>
      <c r="G86" s="267">
        <v>4291</v>
      </c>
      <c r="H86" s="267">
        <v>8006</v>
      </c>
      <c r="I86" s="267">
        <v>41712</v>
      </c>
      <c r="J86" s="266" t="s">
        <v>74</v>
      </c>
    </row>
    <row r="87" spans="1:10" x14ac:dyDescent="0.2">
      <c r="A87" s="264" t="s">
        <v>75</v>
      </c>
      <c r="B87" s="267">
        <v>1079</v>
      </c>
      <c r="C87" s="267">
        <v>623</v>
      </c>
      <c r="D87" s="267">
        <v>1684</v>
      </c>
      <c r="E87" s="267">
        <v>1887</v>
      </c>
      <c r="F87" s="267">
        <v>122</v>
      </c>
      <c r="G87" s="267">
        <v>520</v>
      </c>
      <c r="H87" s="267">
        <v>2236</v>
      </c>
      <c r="I87" s="267">
        <v>8151</v>
      </c>
      <c r="J87" s="266" t="s">
        <v>76</v>
      </c>
    </row>
    <row r="88" spans="1:10" x14ac:dyDescent="0.2">
      <c r="A88" s="315" t="s">
        <v>77</v>
      </c>
      <c r="B88" s="316">
        <v>2104</v>
      </c>
      <c r="C88" s="316">
        <v>3846</v>
      </c>
      <c r="D88" s="316">
        <v>7227</v>
      </c>
      <c r="E88" s="316">
        <v>2983</v>
      </c>
      <c r="F88" s="316">
        <v>12365</v>
      </c>
      <c r="G88" s="316">
        <v>3360</v>
      </c>
      <c r="H88" s="316">
        <v>5671</v>
      </c>
      <c r="I88" s="316">
        <v>37556</v>
      </c>
      <c r="J88" s="317" t="s">
        <v>78</v>
      </c>
    </row>
    <row r="89" spans="1:10" x14ac:dyDescent="0.2">
      <c r="A89" s="318" t="s">
        <v>39</v>
      </c>
      <c r="B89" s="267">
        <v>338257</v>
      </c>
      <c r="C89" s="267">
        <v>66668</v>
      </c>
      <c r="D89" s="267">
        <v>25582</v>
      </c>
      <c r="E89" s="267">
        <v>31416</v>
      </c>
      <c r="F89" s="267">
        <v>16035</v>
      </c>
      <c r="G89" s="267">
        <v>24669</v>
      </c>
      <c r="H89" s="267">
        <v>116191</v>
      </c>
      <c r="I89" s="267">
        <v>618818</v>
      </c>
      <c r="J89" s="319" t="s">
        <v>35</v>
      </c>
    </row>
    <row r="90" spans="1:10" ht="15" x14ac:dyDescent="0.2">
      <c r="A90" s="314" t="s">
        <v>217</v>
      </c>
      <c r="B90" s="314"/>
      <c r="C90" s="314"/>
      <c r="D90" s="225"/>
      <c r="E90" s="225"/>
      <c r="F90" s="225"/>
      <c r="G90" s="225"/>
      <c r="H90" s="225"/>
      <c r="I90" s="225"/>
      <c r="J90" s="225"/>
    </row>
    <row r="91" spans="1:10" ht="15.75" x14ac:dyDescent="0.2">
      <c r="A91" s="412" t="s">
        <v>220</v>
      </c>
      <c r="B91" s="412"/>
      <c r="C91" s="412"/>
      <c r="D91" s="412"/>
      <c r="E91" s="412"/>
      <c r="F91" s="412"/>
      <c r="G91" s="412"/>
      <c r="H91" s="412"/>
      <c r="I91" s="412"/>
      <c r="J91" s="412"/>
    </row>
    <row r="92" spans="1:10" ht="15.75" x14ac:dyDescent="0.2">
      <c r="A92" s="412" t="s">
        <v>221</v>
      </c>
      <c r="B92" s="412"/>
      <c r="C92" s="412"/>
      <c r="D92" s="412"/>
      <c r="E92" s="412"/>
      <c r="F92" s="412"/>
      <c r="G92" s="412"/>
      <c r="H92" s="412"/>
      <c r="I92" s="412"/>
      <c r="J92" s="412"/>
    </row>
    <row r="93" spans="1:10" ht="15" x14ac:dyDescent="0.25">
      <c r="A93" s="462" t="s">
        <v>137</v>
      </c>
      <c r="B93" s="258"/>
      <c r="C93" s="258"/>
      <c r="D93" s="258"/>
      <c r="E93" s="258"/>
      <c r="F93" s="258"/>
      <c r="G93" s="258"/>
      <c r="H93" s="258"/>
      <c r="I93" s="258"/>
      <c r="J93" s="258" t="s">
        <v>138</v>
      </c>
    </row>
    <row r="94" spans="1:10" x14ac:dyDescent="0.2">
      <c r="A94" s="413" t="s">
        <v>139</v>
      </c>
      <c r="B94" s="414" t="s">
        <v>140</v>
      </c>
      <c r="C94" s="415"/>
      <c r="D94" s="415"/>
      <c r="E94" s="415"/>
      <c r="F94" s="415"/>
      <c r="G94" s="415"/>
      <c r="H94" s="415"/>
      <c r="I94" s="416"/>
      <c r="J94" s="414" t="s">
        <v>32</v>
      </c>
    </row>
    <row r="95" spans="1:10" x14ac:dyDescent="0.2">
      <c r="A95" s="413"/>
      <c r="B95" s="260" t="s">
        <v>118</v>
      </c>
      <c r="C95" s="260" t="s">
        <v>100</v>
      </c>
      <c r="D95" s="260" t="s">
        <v>102</v>
      </c>
      <c r="E95" s="260" t="s">
        <v>104</v>
      </c>
      <c r="F95" s="260" t="s">
        <v>106</v>
      </c>
      <c r="G95" s="260" t="s">
        <v>108</v>
      </c>
      <c r="H95" s="260" t="s">
        <v>123</v>
      </c>
      <c r="I95" s="260" t="s">
        <v>39</v>
      </c>
      <c r="J95" s="414"/>
    </row>
    <row r="96" spans="1:10" x14ac:dyDescent="0.2">
      <c r="A96" s="413"/>
      <c r="B96" s="247" t="s">
        <v>99</v>
      </c>
      <c r="C96" s="247" t="s">
        <v>101</v>
      </c>
      <c r="D96" s="247" t="s">
        <v>103</v>
      </c>
      <c r="E96" s="247" t="s">
        <v>141</v>
      </c>
      <c r="F96" s="247" t="s">
        <v>107</v>
      </c>
      <c r="G96" s="247" t="s">
        <v>109</v>
      </c>
      <c r="H96" s="247" t="s">
        <v>111</v>
      </c>
      <c r="I96" s="269" t="s">
        <v>35</v>
      </c>
      <c r="J96" s="414"/>
    </row>
    <row r="97" spans="1:11" x14ac:dyDescent="0.2">
      <c r="A97" s="270" t="s">
        <v>53</v>
      </c>
      <c r="B97" s="273">
        <v>64.900000000000006</v>
      </c>
      <c r="C97" s="273">
        <v>55</v>
      </c>
      <c r="D97" s="273">
        <v>40.1</v>
      </c>
      <c r="E97" s="273">
        <v>58</v>
      </c>
      <c r="F97" s="273">
        <v>55.2</v>
      </c>
      <c r="G97" s="273">
        <v>52.5</v>
      </c>
      <c r="H97" s="273">
        <v>64.2</v>
      </c>
      <c r="I97" s="273">
        <v>60.7</v>
      </c>
      <c r="J97" s="272" t="s">
        <v>54</v>
      </c>
    </row>
    <row r="98" spans="1:11" x14ac:dyDescent="0.2">
      <c r="A98" s="270" t="s">
        <v>128</v>
      </c>
      <c r="B98" s="271" t="s">
        <v>51</v>
      </c>
      <c r="C98" s="271" t="s">
        <v>51</v>
      </c>
      <c r="D98" s="271" t="s">
        <v>51</v>
      </c>
      <c r="E98" s="271" t="s">
        <v>51</v>
      </c>
      <c r="F98" s="271" t="s">
        <v>51</v>
      </c>
      <c r="G98" s="271" t="s">
        <v>51</v>
      </c>
      <c r="H98" s="271" t="s">
        <v>51</v>
      </c>
      <c r="I98" s="271" t="s">
        <v>51</v>
      </c>
      <c r="J98" s="272" t="s">
        <v>56</v>
      </c>
    </row>
    <row r="99" spans="1:11" x14ac:dyDescent="0.2">
      <c r="A99" s="270" t="s">
        <v>130</v>
      </c>
      <c r="B99" s="273">
        <v>79.599999999999994</v>
      </c>
      <c r="C99" s="273">
        <v>73.099999999999994</v>
      </c>
      <c r="D99" s="273">
        <v>57.3</v>
      </c>
      <c r="E99" s="273">
        <v>64.599999999999994</v>
      </c>
      <c r="F99" s="273">
        <v>60.9</v>
      </c>
      <c r="G99" s="273">
        <v>57.3</v>
      </c>
      <c r="H99" s="273">
        <v>58.5</v>
      </c>
      <c r="I99" s="273">
        <v>69.3</v>
      </c>
      <c r="J99" s="272" t="s">
        <v>58</v>
      </c>
    </row>
    <row r="100" spans="1:11" x14ac:dyDescent="0.2">
      <c r="A100" s="270" t="s">
        <v>59</v>
      </c>
      <c r="B100" s="273">
        <v>73.2</v>
      </c>
      <c r="C100" s="273">
        <v>64.7</v>
      </c>
      <c r="D100" s="273">
        <v>60</v>
      </c>
      <c r="E100" s="273">
        <v>61.3</v>
      </c>
      <c r="F100" s="273">
        <v>47</v>
      </c>
      <c r="G100" s="273">
        <v>54.6</v>
      </c>
      <c r="H100" s="273">
        <v>67.099999999999994</v>
      </c>
      <c r="I100" s="273">
        <v>69.8</v>
      </c>
      <c r="J100" s="272" t="s">
        <v>60</v>
      </c>
    </row>
    <row r="101" spans="1:11" x14ac:dyDescent="0.2">
      <c r="A101" s="270" t="s">
        <v>61</v>
      </c>
      <c r="B101" s="273">
        <v>64.7</v>
      </c>
      <c r="C101" s="273">
        <v>58.2</v>
      </c>
      <c r="D101" s="273">
        <v>52.3</v>
      </c>
      <c r="E101" s="273">
        <v>50</v>
      </c>
      <c r="F101" s="273">
        <v>53.1</v>
      </c>
      <c r="G101" s="273">
        <v>48</v>
      </c>
      <c r="H101" s="273">
        <v>65</v>
      </c>
      <c r="I101" s="273">
        <v>63.7</v>
      </c>
      <c r="J101" s="272" t="s">
        <v>131</v>
      </c>
    </row>
    <row r="102" spans="1:11" x14ac:dyDescent="0.2">
      <c r="A102" s="270" t="s">
        <v>63</v>
      </c>
      <c r="B102" s="273">
        <v>94</v>
      </c>
      <c r="C102" s="273">
        <v>74.2</v>
      </c>
      <c r="D102" s="273">
        <v>51.1</v>
      </c>
      <c r="E102" s="273">
        <v>56</v>
      </c>
      <c r="F102" s="273">
        <v>60.2</v>
      </c>
      <c r="G102" s="273">
        <v>54.1</v>
      </c>
      <c r="H102" s="273">
        <v>60.7</v>
      </c>
      <c r="I102" s="273">
        <v>80.099999999999994</v>
      </c>
      <c r="J102" s="272" t="s">
        <v>64</v>
      </c>
    </row>
    <row r="103" spans="1:11" ht="24" x14ac:dyDescent="0.2">
      <c r="A103" s="270" t="s">
        <v>132</v>
      </c>
      <c r="B103" s="271" t="s">
        <v>51</v>
      </c>
      <c r="C103" s="271" t="s">
        <v>51</v>
      </c>
      <c r="D103" s="271" t="s">
        <v>51</v>
      </c>
      <c r="E103" s="271" t="s">
        <v>51</v>
      </c>
      <c r="F103" s="271" t="s">
        <v>51</v>
      </c>
      <c r="G103" s="271" t="s">
        <v>51</v>
      </c>
      <c r="H103" s="271" t="s">
        <v>51</v>
      </c>
      <c r="I103" s="271" t="s">
        <v>51</v>
      </c>
      <c r="J103" s="274" t="s">
        <v>133</v>
      </c>
    </row>
    <row r="104" spans="1:11" x14ac:dyDescent="0.2">
      <c r="A104" s="270" t="s">
        <v>67</v>
      </c>
      <c r="B104" s="273">
        <v>65.8</v>
      </c>
      <c r="C104" s="273">
        <v>63.2</v>
      </c>
      <c r="D104" s="273">
        <v>60.1</v>
      </c>
      <c r="E104" s="273">
        <v>62</v>
      </c>
      <c r="F104" s="273">
        <v>58.9</v>
      </c>
      <c r="G104" s="273">
        <v>63.2</v>
      </c>
      <c r="H104" s="273">
        <v>65.2</v>
      </c>
      <c r="I104" s="273">
        <v>65</v>
      </c>
      <c r="J104" s="272" t="s">
        <v>68</v>
      </c>
    </row>
    <row r="105" spans="1:11" ht="24" x14ac:dyDescent="0.2">
      <c r="A105" s="270" t="s">
        <v>69</v>
      </c>
      <c r="B105" s="273">
        <v>73.900000000000006</v>
      </c>
      <c r="C105" s="273">
        <v>55</v>
      </c>
      <c r="D105" s="273">
        <v>41.1</v>
      </c>
      <c r="E105" s="273">
        <v>52</v>
      </c>
      <c r="F105" s="273">
        <v>59</v>
      </c>
      <c r="G105" s="273">
        <v>52.1</v>
      </c>
      <c r="H105" s="273">
        <v>56</v>
      </c>
      <c r="I105" s="273">
        <v>63.9</v>
      </c>
      <c r="J105" s="272" t="s">
        <v>70</v>
      </c>
    </row>
    <row r="106" spans="1:11" ht="24" x14ac:dyDescent="0.2">
      <c r="A106" s="270" t="s">
        <v>71</v>
      </c>
      <c r="B106" s="273">
        <v>58</v>
      </c>
      <c r="C106" s="273">
        <v>56.3</v>
      </c>
      <c r="D106" s="273">
        <v>57.1</v>
      </c>
      <c r="E106" s="273">
        <v>53.2</v>
      </c>
      <c r="F106" s="273" t="s">
        <v>51</v>
      </c>
      <c r="G106" s="273">
        <v>55.1</v>
      </c>
      <c r="H106" s="273">
        <v>54.1</v>
      </c>
      <c r="I106" s="273">
        <v>53.1</v>
      </c>
      <c r="J106" s="272" t="s">
        <v>134</v>
      </c>
    </row>
    <row r="107" spans="1:11" x14ac:dyDescent="0.2">
      <c r="A107" s="270" t="s">
        <v>73</v>
      </c>
      <c r="B107" s="273">
        <v>61</v>
      </c>
      <c r="C107" s="273">
        <v>55.6</v>
      </c>
      <c r="D107" s="273">
        <v>60.6</v>
      </c>
      <c r="E107" s="273">
        <v>61.5</v>
      </c>
      <c r="F107" s="273">
        <v>59</v>
      </c>
      <c r="G107" s="273">
        <v>55.1</v>
      </c>
      <c r="H107" s="273">
        <v>61.1</v>
      </c>
      <c r="I107" s="273">
        <v>60.2</v>
      </c>
      <c r="J107" s="272" t="s">
        <v>74</v>
      </c>
    </row>
    <row r="108" spans="1:11" x14ac:dyDescent="0.2">
      <c r="A108" s="270" t="s">
        <v>75</v>
      </c>
      <c r="B108" s="273">
        <v>44.4</v>
      </c>
      <c r="C108" s="273">
        <v>47.1</v>
      </c>
      <c r="D108" s="273">
        <v>47.1</v>
      </c>
      <c r="E108" s="273">
        <v>47.5</v>
      </c>
      <c r="F108" s="273">
        <v>45.2</v>
      </c>
      <c r="G108" s="273">
        <v>45.2</v>
      </c>
      <c r="H108" s="273">
        <v>51.5</v>
      </c>
      <c r="I108" s="273">
        <v>47.8</v>
      </c>
      <c r="J108" s="272" t="s">
        <v>76</v>
      </c>
    </row>
    <row r="109" spans="1:11" x14ac:dyDescent="0.2">
      <c r="A109" s="270" t="s">
        <v>77</v>
      </c>
      <c r="B109" s="273">
        <v>32.4</v>
      </c>
      <c r="C109" s="273">
        <v>63.8</v>
      </c>
      <c r="D109" s="273">
        <v>38.1</v>
      </c>
      <c r="E109" s="273">
        <v>35.1</v>
      </c>
      <c r="F109" s="273">
        <v>35.9</v>
      </c>
      <c r="G109" s="273">
        <v>60</v>
      </c>
      <c r="H109" s="273">
        <v>65</v>
      </c>
      <c r="I109" s="273">
        <v>42.3</v>
      </c>
      <c r="J109" s="272" t="s">
        <v>78</v>
      </c>
    </row>
    <row r="110" spans="1:11" x14ac:dyDescent="0.2">
      <c r="A110" s="270" t="s">
        <v>39</v>
      </c>
      <c r="B110" s="273">
        <v>70.319651030491599</v>
      </c>
      <c r="C110" s="273">
        <v>63.1</v>
      </c>
      <c r="D110" s="273">
        <v>46.8</v>
      </c>
      <c r="E110" s="273">
        <v>54.9</v>
      </c>
      <c r="F110" s="273">
        <v>36.9</v>
      </c>
      <c r="G110" s="273">
        <v>54.6</v>
      </c>
      <c r="H110" s="273">
        <v>60</v>
      </c>
      <c r="I110" s="273">
        <v>63.1</v>
      </c>
      <c r="J110" s="272" t="s">
        <v>35</v>
      </c>
    </row>
    <row r="111" spans="1:11" ht="15" x14ac:dyDescent="0.2">
      <c r="A111" s="314" t="s">
        <v>217</v>
      </c>
      <c r="B111" s="314"/>
      <c r="C111" s="314"/>
      <c r="D111" s="225"/>
      <c r="E111" s="225"/>
      <c r="F111" s="225"/>
      <c r="G111" s="225"/>
      <c r="H111" s="225"/>
      <c r="I111" s="225"/>
      <c r="J111" s="225"/>
    </row>
    <row r="112" spans="1:11" x14ac:dyDescent="0.2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</row>
    <row r="113" spans="1:11" x14ac:dyDescent="0.2">
      <c r="A113" s="395" t="s">
        <v>222</v>
      </c>
      <c r="B113" s="395"/>
      <c r="C113" s="395"/>
      <c r="D113" s="395"/>
      <c r="E113" s="395"/>
      <c r="F113" s="395"/>
      <c r="G113" s="395"/>
      <c r="H113" s="395"/>
      <c r="I113" s="395"/>
      <c r="J113" s="395"/>
      <c r="K113" s="395"/>
    </row>
    <row r="114" spans="1:11" x14ac:dyDescent="0.2">
      <c r="A114" s="395" t="s">
        <v>223</v>
      </c>
      <c r="B114" s="395"/>
      <c r="C114" s="395"/>
      <c r="D114" s="395"/>
      <c r="E114" s="395"/>
      <c r="F114" s="395"/>
      <c r="G114" s="395"/>
      <c r="H114" s="395"/>
      <c r="I114" s="395"/>
      <c r="J114" s="395"/>
      <c r="K114" s="395"/>
    </row>
    <row r="115" spans="1:11" ht="15" x14ac:dyDescent="0.25">
      <c r="A115" s="462" t="s">
        <v>144</v>
      </c>
      <c r="B115" s="462"/>
      <c r="C115" s="258"/>
      <c r="D115" s="258"/>
      <c r="E115" s="258"/>
      <c r="F115" s="258"/>
      <c r="G115" s="258"/>
      <c r="H115" s="258"/>
      <c r="I115" s="258"/>
      <c r="J115" s="225"/>
      <c r="K115" s="258" t="s">
        <v>206</v>
      </c>
    </row>
    <row r="116" spans="1:11" x14ac:dyDescent="0.2">
      <c r="A116" s="388" t="s">
        <v>146</v>
      </c>
      <c r="B116" s="388"/>
      <c r="C116" s="278"/>
      <c r="D116" s="278"/>
      <c r="E116" s="278"/>
      <c r="F116" s="278"/>
      <c r="G116" s="278"/>
      <c r="H116" s="278"/>
      <c r="I116" s="278"/>
      <c r="J116" s="389" t="s">
        <v>207</v>
      </c>
      <c r="K116" s="389"/>
    </row>
    <row r="117" spans="1:11" ht="38.25" customHeight="1" x14ac:dyDescent="0.2">
      <c r="A117" s="390" t="s">
        <v>89</v>
      </c>
      <c r="B117" s="381" t="s">
        <v>148</v>
      </c>
      <c r="C117" s="381" t="s">
        <v>27</v>
      </c>
      <c r="D117" s="381" t="s">
        <v>213</v>
      </c>
      <c r="E117" s="383" t="s">
        <v>29</v>
      </c>
      <c r="F117" s="392"/>
      <c r="G117" s="390"/>
      <c r="H117" s="383" t="s">
        <v>149</v>
      </c>
      <c r="I117" s="390"/>
      <c r="J117" s="279" t="s">
        <v>7</v>
      </c>
      <c r="K117" s="383" t="s">
        <v>94</v>
      </c>
    </row>
    <row r="118" spans="1:11" ht="20.25" customHeight="1" x14ac:dyDescent="0.2">
      <c r="A118" s="391"/>
      <c r="B118" s="382"/>
      <c r="C118" s="382"/>
      <c r="D118" s="382"/>
      <c r="E118" s="385" t="s">
        <v>95</v>
      </c>
      <c r="F118" s="386"/>
      <c r="G118" s="387"/>
      <c r="H118" s="385" t="s">
        <v>150</v>
      </c>
      <c r="I118" s="387"/>
      <c r="J118" s="280"/>
      <c r="K118" s="384"/>
    </row>
    <row r="119" spans="1:11" ht="25.5" x14ac:dyDescent="0.2">
      <c r="A119" s="391"/>
      <c r="B119" s="382" t="s">
        <v>97</v>
      </c>
      <c r="C119" s="382" t="s">
        <v>43</v>
      </c>
      <c r="D119" s="382" t="s">
        <v>214</v>
      </c>
      <c r="E119" s="279" t="s">
        <v>37</v>
      </c>
      <c r="F119" s="279" t="s">
        <v>151</v>
      </c>
      <c r="G119" s="279" t="s">
        <v>39</v>
      </c>
      <c r="H119" s="279" t="s">
        <v>152</v>
      </c>
      <c r="I119" s="279" t="s">
        <v>41</v>
      </c>
      <c r="J119" s="280" t="s">
        <v>48</v>
      </c>
      <c r="K119" s="384"/>
    </row>
    <row r="120" spans="1:11" ht="38.25" x14ac:dyDescent="0.2">
      <c r="A120" s="387"/>
      <c r="B120" s="411"/>
      <c r="C120" s="411"/>
      <c r="D120" s="411"/>
      <c r="E120" s="281" t="s">
        <v>153</v>
      </c>
      <c r="F120" s="282" t="s">
        <v>45</v>
      </c>
      <c r="G120" s="281" t="s">
        <v>35</v>
      </c>
      <c r="H120" s="281" t="s">
        <v>45</v>
      </c>
      <c r="I120" s="281" t="s">
        <v>47</v>
      </c>
      <c r="J120" s="281"/>
      <c r="K120" s="385"/>
    </row>
    <row r="121" spans="1:11" x14ac:dyDescent="0.2">
      <c r="A121" s="270" t="s">
        <v>98</v>
      </c>
      <c r="B121" s="283">
        <v>855510</v>
      </c>
      <c r="C121" s="283">
        <v>70151</v>
      </c>
      <c r="D121" s="283">
        <v>18920</v>
      </c>
      <c r="E121" s="284" t="s">
        <v>51</v>
      </c>
      <c r="F121" s="283">
        <v>766439</v>
      </c>
      <c r="G121" s="283">
        <v>766439</v>
      </c>
      <c r="H121" s="283">
        <v>64.900000000000006</v>
      </c>
      <c r="I121" s="283">
        <v>64.900000000000006</v>
      </c>
      <c r="J121" s="283">
        <v>49729</v>
      </c>
      <c r="K121" s="272" t="s">
        <v>99</v>
      </c>
    </row>
    <row r="122" spans="1:11" x14ac:dyDescent="0.2">
      <c r="A122" s="270" t="s">
        <v>100</v>
      </c>
      <c r="B122" s="283">
        <v>292477</v>
      </c>
      <c r="C122" s="283">
        <v>52152</v>
      </c>
      <c r="D122" s="283">
        <v>45278</v>
      </c>
      <c r="E122" s="284" t="s">
        <v>51</v>
      </c>
      <c r="F122" s="283">
        <v>195047</v>
      </c>
      <c r="G122" s="283">
        <v>195047</v>
      </c>
      <c r="H122" s="320">
        <v>55</v>
      </c>
      <c r="I122" s="320">
        <v>55</v>
      </c>
      <c r="J122" s="283">
        <v>10728</v>
      </c>
      <c r="K122" s="272" t="s">
        <v>101</v>
      </c>
    </row>
    <row r="123" spans="1:11" x14ac:dyDescent="0.2">
      <c r="A123" s="270" t="s">
        <v>102</v>
      </c>
      <c r="B123" s="283">
        <v>576793</v>
      </c>
      <c r="C123" s="283">
        <v>127672</v>
      </c>
      <c r="D123" s="283">
        <v>368422</v>
      </c>
      <c r="E123" s="284" t="s">
        <v>51</v>
      </c>
      <c r="F123" s="283">
        <v>80699</v>
      </c>
      <c r="G123" s="283">
        <v>80699</v>
      </c>
      <c r="H123" s="283">
        <v>40.1</v>
      </c>
      <c r="I123" s="283">
        <v>40.1</v>
      </c>
      <c r="J123" s="283">
        <v>3236</v>
      </c>
      <c r="K123" s="272" t="s">
        <v>103</v>
      </c>
    </row>
    <row r="124" spans="1:11" x14ac:dyDescent="0.2">
      <c r="A124" s="270" t="s">
        <v>104</v>
      </c>
      <c r="B124" s="283">
        <v>58528</v>
      </c>
      <c r="C124" s="283">
        <v>14021</v>
      </c>
      <c r="D124" s="283">
        <v>5867</v>
      </c>
      <c r="E124" s="284" t="s">
        <v>51</v>
      </c>
      <c r="F124" s="283">
        <v>38640</v>
      </c>
      <c r="G124" s="283">
        <v>38640</v>
      </c>
      <c r="H124" s="320">
        <v>58</v>
      </c>
      <c r="I124" s="320">
        <v>58</v>
      </c>
      <c r="J124" s="283">
        <v>2241</v>
      </c>
      <c r="K124" s="272" t="s">
        <v>105</v>
      </c>
    </row>
    <row r="125" spans="1:11" x14ac:dyDescent="0.2">
      <c r="A125" s="270" t="s">
        <v>106</v>
      </c>
      <c r="B125" s="283">
        <v>17708</v>
      </c>
      <c r="C125" s="283">
        <v>5022</v>
      </c>
      <c r="D125" s="283">
        <v>4011</v>
      </c>
      <c r="E125" s="283">
        <v>694</v>
      </c>
      <c r="F125" s="283">
        <v>7981</v>
      </c>
      <c r="G125" s="283">
        <v>8675</v>
      </c>
      <c r="H125" s="320">
        <v>60</v>
      </c>
      <c r="I125" s="283">
        <v>55.2</v>
      </c>
      <c r="J125" s="283">
        <v>479</v>
      </c>
      <c r="K125" s="272" t="s">
        <v>107</v>
      </c>
    </row>
    <row r="126" spans="1:11" x14ac:dyDescent="0.2">
      <c r="A126" s="270" t="s">
        <v>108</v>
      </c>
      <c r="B126" s="283">
        <v>517464</v>
      </c>
      <c r="C126" s="283">
        <v>109021</v>
      </c>
      <c r="D126" s="283">
        <v>299253</v>
      </c>
      <c r="E126" s="284" t="s">
        <v>51</v>
      </c>
      <c r="F126" s="283">
        <v>109190</v>
      </c>
      <c r="G126" s="283">
        <v>109190</v>
      </c>
      <c r="H126" s="283">
        <v>52.5</v>
      </c>
      <c r="I126" s="283">
        <v>52.5</v>
      </c>
      <c r="J126" s="283">
        <v>5732</v>
      </c>
      <c r="K126" s="272" t="s">
        <v>109</v>
      </c>
    </row>
    <row r="127" spans="1:11" x14ac:dyDescent="0.2">
      <c r="A127" s="270" t="s">
        <v>154</v>
      </c>
      <c r="B127" s="283">
        <v>310989</v>
      </c>
      <c r="C127" s="283">
        <v>91826</v>
      </c>
      <c r="D127" s="283">
        <v>45376</v>
      </c>
      <c r="E127" s="284" t="s">
        <v>51</v>
      </c>
      <c r="F127" s="283">
        <v>173787</v>
      </c>
      <c r="G127" s="283">
        <v>173787</v>
      </c>
      <c r="H127" s="283">
        <v>64.2</v>
      </c>
      <c r="I127" s="283">
        <v>64.2</v>
      </c>
      <c r="J127" s="283">
        <v>11157</v>
      </c>
      <c r="K127" s="272" t="s">
        <v>111</v>
      </c>
    </row>
    <row r="128" spans="1:11" ht="25.5" x14ac:dyDescent="0.2">
      <c r="A128" s="270" t="s">
        <v>155</v>
      </c>
      <c r="B128" s="283">
        <v>2629469</v>
      </c>
      <c r="C128" s="283">
        <v>469865</v>
      </c>
      <c r="D128" s="283">
        <v>787127</v>
      </c>
      <c r="E128" s="283">
        <v>694</v>
      </c>
      <c r="F128" s="283">
        <v>1371783</v>
      </c>
      <c r="G128" s="283">
        <v>1372477</v>
      </c>
      <c r="H128" s="283">
        <v>60.7</v>
      </c>
      <c r="I128" s="283">
        <v>60.7</v>
      </c>
      <c r="J128" s="283">
        <v>83302</v>
      </c>
      <c r="K128" s="272" t="s">
        <v>126</v>
      </c>
    </row>
    <row r="129" spans="1:11" x14ac:dyDescent="0.2">
      <c r="A129" s="270" t="s">
        <v>81</v>
      </c>
      <c r="B129" s="283">
        <v>49993</v>
      </c>
      <c r="C129" s="283">
        <v>1595</v>
      </c>
      <c r="D129" s="283">
        <v>354</v>
      </c>
      <c r="E129" s="284" t="s">
        <v>51</v>
      </c>
      <c r="F129" s="283">
        <v>48044</v>
      </c>
      <c r="G129" s="283">
        <v>48044</v>
      </c>
      <c r="H129" s="284" t="s">
        <v>51</v>
      </c>
      <c r="I129" s="284" t="s">
        <v>51</v>
      </c>
      <c r="J129" s="284" t="s">
        <v>51</v>
      </c>
      <c r="K129" s="272" t="s">
        <v>82</v>
      </c>
    </row>
    <row r="130" spans="1:11" x14ac:dyDescent="0.2">
      <c r="A130" s="270" t="s">
        <v>39</v>
      </c>
      <c r="B130" s="283">
        <v>2679462</v>
      </c>
      <c r="C130" s="283">
        <v>471460</v>
      </c>
      <c r="D130" s="283">
        <v>787481</v>
      </c>
      <c r="E130" s="283">
        <v>694</v>
      </c>
      <c r="F130" s="283">
        <v>1419827</v>
      </c>
      <c r="G130" s="283">
        <v>1420521</v>
      </c>
      <c r="H130" s="283">
        <v>60.7</v>
      </c>
      <c r="I130" s="283">
        <v>60.7</v>
      </c>
      <c r="J130" s="283">
        <v>83302</v>
      </c>
      <c r="K130" s="272" t="s">
        <v>35</v>
      </c>
    </row>
    <row r="131" spans="1:11" x14ac:dyDescent="0.2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</row>
    <row r="132" spans="1:11" ht="15" x14ac:dyDescent="0.2">
      <c r="A132" s="314" t="s">
        <v>217</v>
      </c>
      <c r="B132" s="314"/>
      <c r="C132" s="314"/>
      <c r="D132" s="225"/>
      <c r="E132" s="225"/>
      <c r="F132" s="225"/>
      <c r="G132" s="225"/>
      <c r="H132" s="225"/>
      <c r="I132" s="225"/>
      <c r="J132" s="225"/>
      <c r="K132" s="225"/>
    </row>
    <row r="133" spans="1:11" x14ac:dyDescent="0.2">
      <c r="A133" s="395"/>
      <c r="B133" s="395"/>
      <c r="C133" s="395"/>
      <c r="D133" s="395"/>
      <c r="E133" s="395"/>
      <c r="F133" s="395"/>
      <c r="G133" s="395"/>
      <c r="H133" s="395"/>
      <c r="I133" s="395"/>
      <c r="J133" s="395"/>
      <c r="K133" s="395"/>
    </row>
    <row r="134" spans="1:11" ht="15" x14ac:dyDescent="0.25">
      <c r="A134" s="452" t="s">
        <v>156</v>
      </c>
      <c r="B134" s="452"/>
      <c r="C134" s="258"/>
      <c r="D134" s="258"/>
      <c r="E134" s="258"/>
      <c r="F134" s="258"/>
      <c r="G134" s="258"/>
      <c r="H134" s="258"/>
      <c r="I134" s="258"/>
      <c r="J134" s="225"/>
      <c r="K134" s="258"/>
    </row>
    <row r="135" spans="1:11" x14ac:dyDescent="0.2">
      <c r="A135" s="388" t="s">
        <v>157</v>
      </c>
      <c r="B135" s="388"/>
      <c r="C135" s="278"/>
      <c r="D135" s="278"/>
      <c r="E135" s="278"/>
      <c r="F135" s="278"/>
      <c r="G135" s="278"/>
      <c r="H135" s="278"/>
      <c r="I135" s="278"/>
      <c r="J135" s="389" t="s">
        <v>158</v>
      </c>
      <c r="K135" s="389"/>
    </row>
    <row r="136" spans="1:11" ht="26.25" customHeight="1" x14ac:dyDescent="0.2">
      <c r="A136" s="390" t="s">
        <v>89</v>
      </c>
      <c r="B136" s="381" t="s">
        <v>148</v>
      </c>
      <c r="C136" s="381" t="s">
        <v>27</v>
      </c>
      <c r="D136" s="381" t="s">
        <v>213</v>
      </c>
      <c r="E136" s="383" t="s">
        <v>29</v>
      </c>
      <c r="F136" s="392"/>
      <c r="G136" s="390"/>
      <c r="H136" s="393" t="s">
        <v>149</v>
      </c>
      <c r="I136" s="394"/>
      <c r="J136" s="381" t="s">
        <v>7</v>
      </c>
      <c r="K136" s="383" t="s">
        <v>94</v>
      </c>
    </row>
    <row r="137" spans="1:11" x14ac:dyDescent="0.2">
      <c r="A137" s="391"/>
      <c r="B137" s="382"/>
      <c r="C137" s="382"/>
      <c r="D137" s="382"/>
      <c r="E137" s="385" t="s">
        <v>95</v>
      </c>
      <c r="F137" s="386"/>
      <c r="G137" s="387"/>
      <c r="H137" s="385" t="s">
        <v>150</v>
      </c>
      <c r="I137" s="387"/>
      <c r="J137" s="382"/>
      <c r="K137" s="384"/>
    </row>
    <row r="138" spans="1:11" ht="25.5" x14ac:dyDescent="0.2">
      <c r="A138" s="391"/>
      <c r="B138" s="382" t="s">
        <v>97</v>
      </c>
      <c r="C138" s="382" t="s">
        <v>43</v>
      </c>
      <c r="D138" s="382" t="s">
        <v>214</v>
      </c>
      <c r="E138" s="279" t="s">
        <v>37</v>
      </c>
      <c r="F138" s="279" t="s">
        <v>151</v>
      </c>
      <c r="G138" s="279" t="s">
        <v>39</v>
      </c>
      <c r="H138" s="279" t="s">
        <v>152</v>
      </c>
      <c r="I138" s="279" t="s">
        <v>41</v>
      </c>
      <c r="J138" s="382" t="s">
        <v>48</v>
      </c>
      <c r="K138" s="384"/>
    </row>
    <row r="139" spans="1:11" ht="38.25" x14ac:dyDescent="0.2">
      <c r="A139" s="387"/>
      <c r="B139" s="382"/>
      <c r="C139" s="382"/>
      <c r="D139" s="382"/>
      <c r="E139" s="280" t="s">
        <v>153</v>
      </c>
      <c r="F139" s="287" t="s">
        <v>45</v>
      </c>
      <c r="G139" s="280" t="s">
        <v>35</v>
      </c>
      <c r="H139" s="280" t="s">
        <v>45</v>
      </c>
      <c r="I139" s="280" t="s">
        <v>47</v>
      </c>
      <c r="J139" s="411"/>
      <c r="K139" s="385"/>
    </row>
    <row r="140" spans="1:11" ht="15" x14ac:dyDescent="0.2">
      <c r="A140" s="270" t="s">
        <v>98</v>
      </c>
      <c r="B140" s="253">
        <v>906541</v>
      </c>
      <c r="C140" s="253">
        <v>103319</v>
      </c>
      <c r="D140" s="253">
        <v>35573</v>
      </c>
      <c r="E140" s="288" t="s">
        <v>51</v>
      </c>
      <c r="F140" s="253">
        <v>767649</v>
      </c>
      <c r="G140" s="253">
        <v>767649</v>
      </c>
      <c r="H140" s="253">
        <v>79.599999999999994</v>
      </c>
      <c r="I140" s="253">
        <v>79.599999999999994</v>
      </c>
      <c r="J140" s="253">
        <v>61090</v>
      </c>
      <c r="K140" s="272" t="s">
        <v>99</v>
      </c>
    </row>
    <row r="141" spans="1:11" ht="15" x14ac:dyDescent="0.2">
      <c r="A141" s="270" t="s">
        <v>100</v>
      </c>
      <c r="B141" s="253">
        <v>235702</v>
      </c>
      <c r="C141" s="253">
        <v>26600</v>
      </c>
      <c r="D141" s="253">
        <v>8625</v>
      </c>
      <c r="E141" s="288" t="s">
        <v>51</v>
      </c>
      <c r="F141" s="253">
        <v>200477</v>
      </c>
      <c r="G141" s="253">
        <v>200477</v>
      </c>
      <c r="H141" s="253">
        <v>73.099999999999994</v>
      </c>
      <c r="I141" s="253">
        <v>73.099999999999994</v>
      </c>
      <c r="J141" s="253">
        <v>14655</v>
      </c>
      <c r="K141" s="272" t="s">
        <v>101</v>
      </c>
    </row>
    <row r="142" spans="1:11" ht="15" x14ac:dyDescent="0.2">
      <c r="A142" s="270" t="s">
        <v>102</v>
      </c>
      <c r="B142" s="253">
        <v>11701</v>
      </c>
      <c r="C142" s="253">
        <v>3502</v>
      </c>
      <c r="D142" s="253">
        <v>1852</v>
      </c>
      <c r="E142" s="288" t="s">
        <v>51</v>
      </c>
      <c r="F142" s="253">
        <v>6347</v>
      </c>
      <c r="G142" s="253">
        <v>6347</v>
      </c>
      <c r="H142" s="253">
        <v>57.3</v>
      </c>
      <c r="I142" s="253">
        <v>57.3</v>
      </c>
      <c r="J142" s="253">
        <v>364</v>
      </c>
      <c r="K142" s="272" t="s">
        <v>103</v>
      </c>
    </row>
    <row r="143" spans="1:11" ht="15" x14ac:dyDescent="0.2">
      <c r="A143" s="270" t="s">
        <v>104</v>
      </c>
      <c r="B143" s="253">
        <v>43907</v>
      </c>
      <c r="C143" s="253">
        <v>7461</v>
      </c>
      <c r="D143" s="253">
        <v>2764</v>
      </c>
      <c r="E143" s="288" t="s">
        <v>51</v>
      </c>
      <c r="F143" s="253">
        <v>33682</v>
      </c>
      <c r="G143" s="253">
        <v>33682</v>
      </c>
      <c r="H143" s="253">
        <v>64.599999999999994</v>
      </c>
      <c r="I143" s="253">
        <v>64.599999999999994</v>
      </c>
      <c r="J143" s="253">
        <v>2176</v>
      </c>
      <c r="K143" s="272" t="s">
        <v>105</v>
      </c>
    </row>
    <row r="144" spans="1:11" x14ac:dyDescent="0.2">
      <c r="A144" s="270" t="s">
        <v>106</v>
      </c>
      <c r="B144" s="253">
        <v>9730</v>
      </c>
      <c r="C144" s="253">
        <v>2567</v>
      </c>
      <c r="D144" s="253">
        <v>1256</v>
      </c>
      <c r="E144" s="253">
        <v>295</v>
      </c>
      <c r="F144" s="253">
        <v>5612</v>
      </c>
      <c r="G144" s="253">
        <v>5907</v>
      </c>
      <c r="H144" s="253">
        <v>64.099999999999994</v>
      </c>
      <c r="I144" s="253">
        <v>60.9</v>
      </c>
      <c r="J144" s="253">
        <v>360</v>
      </c>
      <c r="K144" s="272" t="s">
        <v>107</v>
      </c>
    </row>
    <row r="145" spans="1:11" ht="15" x14ac:dyDescent="0.2">
      <c r="A145" s="270" t="s">
        <v>108</v>
      </c>
      <c r="B145" s="253">
        <v>19553</v>
      </c>
      <c r="C145" s="253">
        <v>6762</v>
      </c>
      <c r="D145" s="253">
        <v>3701</v>
      </c>
      <c r="E145" s="288" t="s">
        <v>51</v>
      </c>
      <c r="F145" s="253">
        <v>9090</v>
      </c>
      <c r="G145" s="253">
        <v>9090</v>
      </c>
      <c r="H145" s="253">
        <v>57.3</v>
      </c>
      <c r="I145" s="253">
        <v>57.3</v>
      </c>
      <c r="J145" s="253">
        <v>521</v>
      </c>
      <c r="K145" s="272" t="s">
        <v>109</v>
      </c>
    </row>
    <row r="146" spans="1:11" ht="15" x14ac:dyDescent="0.2">
      <c r="A146" s="270" t="s">
        <v>154</v>
      </c>
      <c r="B146" s="253">
        <v>991194</v>
      </c>
      <c r="C146" s="253">
        <v>67015</v>
      </c>
      <c r="D146" s="253">
        <v>154773</v>
      </c>
      <c r="E146" s="288" t="s">
        <v>51</v>
      </c>
      <c r="F146" s="253">
        <v>769406</v>
      </c>
      <c r="G146" s="253">
        <v>769406</v>
      </c>
      <c r="H146" s="253">
        <v>58.5</v>
      </c>
      <c r="I146" s="253">
        <v>58.5</v>
      </c>
      <c r="J146" s="253">
        <v>45010</v>
      </c>
      <c r="K146" s="272" t="s">
        <v>111</v>
      </c>
    </row>
    <row r="147" spans="1:11" ht="25.5" x14ac:dyDescent="0.2">
      <c r="A147" s="270" t="s">
        <v>155</v>
      </c>
      <c r="B147" s="253">
        <v>2218328</v>
      </c>
      <c r="C147" s="253">
        <v>217226</v>
      </c>
      <c r="D147" s="253">
        <v>208544</v>
      </c>
      <c r="E147" s="253">
        <v>295</v>
      </c>
      <c r="F147" s="253">
        <v>1792263</v>
      </c>
      <c r="G147" s="253">
        <v>1792558</v>
      </c>
      <c r="H147" s="253">
        <v>69.3</v>
      </c>
      <c r="I147" s="253">
        <v>69.3</v>
      </c>
      <c r="J147" s="253">
        <v>124176</v>
      </c>
      <c r="K147" s="272" t="s">
        <v>126</v>
      </c>
    </row>
    <row r="148" spans="1:11" ht="15" x14ac:dyDescent="0.2">
      <c r="A148" s="270" t="s">
        <v>81</v>
      </c>
      <c r="B148" s="253">
        <v>80521</v>
      </c>
      <c r="C148" s="253">
        <v>7190</v>
      </c>
      <c r="D148" s="253">
        <v>2257</v>
      </c>
      <c r="E148" s="288" t="s">
        <v>51</v>
      </c>
      <c r="F148" s="253">
        <v>71074</v>
      </c>
      <c r="G148" s="253">
        <v>71074</v>
      </c>
      <c r="H148" s="288" t="s">
        <v>51</v>
      </c>
      <c r="I148" s="288" t="s">
        <v>51</v>
      </c>
      <c r="J148" s="288" t="s">
        <v>51</v>
      </c>
      <c r="K148" s="272" t="s">
        <v>82</v>
      </c>
    </row>
    <row r="149" spans="1:11" x14ac:dyDescent="0.2">
      <c r="A149" s="270" t="s">
        <v>39</v>
      </c>
      <c r="B149" s="253">
        <v>2298849</v>
      </c>
      <c r="C149" s="253">
        <v>224416</v>
      </c>
      <c r="D149" s="253">
        <v>210801</v>
      </c>
      <c r="E149" s="253">
        <v>295</v>
      </c>
      <c r="F149" s="253">
        <v>1863337</v>
      </c>
      <c r="G149" s="253">
        <v>1863632</v>
      </c>
      <c r="H149" s="253">
        <v>69.3</v>
      </c>
      <c r="I149" s="253">
        <v>69.3</v>
      </c>
      <c r="J149" s="253">
        <v>124176</v>
      </c>
      <c r="K149" s="272" t="s">
        <v>35</v>
      </c>
    </row>
    <row r="150" spans="1:11" ht="15" x14ac:dyDescent="0.2">
      <c r="A150" s="314" t="s">
        <v>217</v>
      </c>
      <c r="B150" s="314"/>
      <c r="C150" s="314"/>
      <c r="D150" s="225"/>
      <c r="E150" s="225"/>
      <c r="F150" s="225"/>
      <c r="G150" s="225"/>
      <c r="H150" s="225"/>
      <c r="I150" s="225"/>
      <c r="J150" s="225"/>
      <c r="K150" s="225"/>
    </row>
    <row r="151" spans="1:11" x14ac:dyDescent="0.2">
      <c r="A151" s="395"/>
      <c r="B151" s="395"/>
      <c r="C151" s="395"/>
      <c r="D151" s="395"/>
      <c r="E151" s="395"/>
      <c r="F151" s="395"/>
      <c r="G151" s="395"/>
      <c r="H151" s="395"/>
      <c r="I151" s="395"/>
      <c r="J151" s="395"/>
      <c r="K151" s="395"/>
    </row>
    <row r="152" spans="1:11" ht="15" x14ac:dyDescent="0.25">
      <c r="A152" s="462" t="s">
        <v>159</v>
      </c>
      <c r="B152" s="462"/>
      <c r="C152" s="258"/>
      <c r="D152" s="258"/>
      <c r="E152" s="258"/>
      <c r="F152" s="258"/>
      <c r="G152" s="258"/>
      <c r="H152" s="258"/>
      <c r="I152" s="258"/>
      <c r="J152" s="225"/>
      <c r="K152" s="258"/>
    </row>
    <row r="153" spans="1:11" x14ac:dyDescent="0.2">
      <c r="A153" s="388" t="s">
        <v>160</v>
      </c>
      <c r="B153" s="388"/>
      <c r="C153" s="278"/>
      <c r="D153" s="278"/>
      <c r="E153" s="278"/>
      <c r="F153" s="278"/>
      <c r="G153" s="278"/>
      <c r="H153" s="278"/>
      <c r="I153" s="278"/>
      <c r="J153" s="389" t="s">
        <v>161</v>
      </c>
      <c r="K153" s="389"/>
    </row>
    <row r="154" spans="1:11" ht="24" customHeight="1" x14ac:dyDescent="0.2">
      <c r="A154" s="390" t="s">
        <v>89</v>
      </c>
      <c r="B154" s="381" t="s">
        <v>148</v>
      </c>
      <c r="C154" s="381" t="s">
        <v>27</v>
      </c>
      <c r="D154" s="381" t="s">
        <v>213</v>
      </c>
      <c r="E154" s="383" t="s">
        <v>29</v>
      </c>
      <c r="F154" s="392"/>
      <c r="G154" s="390"/>
      <c r="H154" s="393" t="s">
        <v>162</v>
      </c>
      <c r="I154" s="394"/>
      <c r="J154" s="381" t="s">
        <v>7</v>
      </c>
      <c r="K154" s="383" t="s">
        <v>94</v>
      </c>
    </row>
    <row r="155" spans="1:11" ht="27" customHeight="1" x14ac:dyDescent="0.2">
      <c r="A155" s="391"/>
      <c r="B155" s="382"/>
      <c r="C155" s="382"/>
      <c r="D155" s="382"/>
      <c r="E155" s="385" t="s">
        <v>95</v>
      </c>
      <c r="F155" s="386"/>
      <c r="G155" s="387"/>
      <c r="H155" s="385" t="s">
        <v>150</v>
      </c>
      <c r="I155" s="387"/>
      <c r="J155" s="382"/>
      <c r="K155" s="384"/>
    </row>
    <row r="156" spans="1:11" ht="25.5" x14ac:dyDescent="0.2">
      <c r="A156" s="391"/>
      <c r="B156" s="382" t="s">
        <v>97</v>
      </c>
      <c r="C156" s="382" t="s">
        <v>43</v>
      </c>
      <c r="D156" s="382" t="s">
        <v>214</v>
      </c>
      <c r="E156" s="279" t="s">
        <v>37</v>
      </c>
      <c r="F156" s="279" t="s">
        <v>151</v>
      </c>
      <c r="G156" s="279" t="s">
        <v>39</v>
      </c>
      <c r="H156" s="279" t="s">
        <v>152</v>
      </c>
      <c r="I156" s="279" t="s">
        <v>41</v>
      </c>
      <c r="J156" s="382" t="s">
        <v>48</v>
      </c>
      <c r="K156" s="384"/>
    </row>
    <row r="157" spans="1:11" ht="38.25" x14ac:dyDescent="0.2">
      <c r="A157" s="387"/>
      <c r="B157" s="382"/>
      <c r="C157" s="382"/>
      <c r="D157" s="382"/>
      <c r="E157" s="280" t="s">
        <v>153</v>
      </c>
      <c r="F157" s="287" t="s">
        <v>45</v>
      </c>
      <c r="G157" s="280" t="s">
        <v>35</v>
      </c>
      <c r="H157" s="280" t="s">
        <v>45</v>
      </c>
      <c r="I157" s="280" t="s">
        <v>47</v>
      </c>
      <c r="J157" s="411"/>
      <c r="K157" s="385"/>
    </row>
    <row r="158" spans="1:11" x14ac:dyDescent="0.2">
      <c r="A158" s="291" t="s">
        <v>98</v>
      </c>
      <c r="B158" s="253">
        <v>1049860</v>
      </c>
      <c r="C158" s="253">
        <v>90458</v>
      </c>
      <c r="D158" s="253">
        <v>27991</v>
      </c>
      <c r="E158" s="306" t="s">
        <v>51</v>
      </c>
      <c r="F158" s="253">
        <v>931411</v>
      </c>
      <c r="G158" s="253">
        <v>931411</v>
      </c>
      <c r="H158" s="253">
        <v>73.2</v>
      </c>
      <c r="I158" s="253">
        <v>73.2</v>
      </c>
      <c r="J158" s="253">
        <v>68156</v>
      </c>
      <c r="K158" s="272" t="s">
        <v>99</v>
      </c>
    </row>
    <row r="159" spans="1:11" x14ac:dyDescent="0.2">
      <c r="A159" s="291" t="s">
        <v>100</v>
      </c>
      <c r="B159" s="253">
        <v>248017</v>
      </c>
      <c r="C159" s="253">
        <v>29040</v>
      </c>
      <c r="D159" s="253">
        <v>9412</v>
      </c>
      <c r="E159" s="306" t="s">
        <v>51</v>
      </c>
      <c r="F159" s="253">
        <v>209565</v>
      </c>
      <c r="G159" s="253">
        <v>209565</v>
      </c>
      <c r="H159" s="253">
        <v>64.7</v>
      </c>
      <c r="I159" s="253">
        <v>64.7</v>
      </c>
      <c r="J159" s="253">
        <v>13559</v>
      </c>
      <c r="K159" s="272" t="s">
        <v>101</v>
      </c>
    </row>
    <row r="160" spans="1:11" x14ac:dyDescent="0.2">
      <c r="A160" s="291" t="s">
        <v>102</v>
      </c>
      <c r="B160" s="253">
        <v>216694</v>
      </c>
      <c r="C160" s="253">
        <v>26224</v>
      </c>
      <c r="D160" s="253">
        <v>170834</v>
      </c>
      <c r="E160" s="306" t="s">
        <v>51</v>
      </c>
      <c r="F160" s="253">
        <v>19636</v>
      </c>
      <c r="G160" s="253">
        <v>19636</v>
      </c>
      <c r="H160" s="307">
        <v>60</v>
      </c>
      <c r="I160" s="307">
        <v>60</v>
      </c>
      <c r="J160" s="253">
        <v>1178</v>
      </c>
      <c r="K160" s="272" t="s">
        <v>103</v>
      </c>
    </row>
    <row r="161" spans="1:11" x14ac:dyDescent="0.2">
      <c r="A161" s="291" t="s">
        <v>104</v>
      </c>
      <c r="B161" s="253">
        <v>84339</v>
      </c>
      <c r="C161" s="253">
        <v>27077</v>
      </c>
      <c r="D161" s="253">
        <v>20438</v>
      </c>
      <c r="E161" s="306" t="s">
        <v>51</v>
      </c>
      <c r="F161" s="253">
        <v>36824</v>
      </c>
      <c r="G161" s="253">
        <v>36824</v>
      </c>
      <c r="H161" s="253">
        <v>61.3</v>
      </c>
      <c r="I161" s="253">
        <v>61.3</v>
      </c>
      <c r="J161" s="253">
        <v>2257</v>
      </c>
      <c r="K161" s="272" t="s">
        <v>105</v>
      </c>
    </row>
    <row r="162" spans="1:11" x14ac:dyDescent="0.2">
      <c r="A162" s="291" t="s">
        <v>106</v>
      </c>
      <c r="B162" s="253">
        <v>8148</v>
      </c>
      <c r="C162" s="253">
        <v>2432</v>
      </c>
      <c r="D162" s="253">
        <v>1295</v>
      </c>
      <c r="E162" s="306" t="s">
        <v>51</v>
      </c>
      <c r="F162" s="253">
        <v>4421</v>
      </c>
      <c r="G162" s="253">
        <v>4421</v>
      </c>
      <c r="H162" s="307">
        <v>47</v>
      </c>
      <c r="I162" s="307">
        <v>47</v>
      </c>
      <c r="J162" s="253">
        <v>208</v>
      </c>
      <c r="K162" s="272" t="s">
        <v>107</v>
      </c>
    </row>
    <row r="163" spans="1:11" x14ac:dyDescent="0.2">
      <c r="A163" s="291" t="s">
        <v>108</v>
      </c>
      <c r="B163" s="253">
        <v>164944</v>
      </c>
      <c r="C163" s="253">
        <v>41117</v>
      </c>
      <c r="D163" s="253">
        <v>48259</v>
      </c>
      <c r="E163" s="306" t="s">
        <v>51</v>
      </c>
      <c r="F163" s="253">
        <v>75568</v>
      </c>
      <c r="G163" s="253">
        <v>75568</v>
      </c>
      <c r="H163" s="253">
        <v>54.6</v>
      </c>
      <c r="I163" s="253">
        <v>54.6</v>
      </c>
      <c r="J163" s="253">
        <v>4126</v>
      </c>
      <c r="K163" s="272" t="s">
        <v>109</v>
      </c>
    </row>
    <row r="164" spans="1:11" x14ac:dyDescent="0.2">
      <c r="A164" s="291" t="s">
        <v>154</v>
      </c>
      <c r="B164" s="253">
        <v>354079</v>
      </c>
      <c r="C164" s="253">
        <v>106303</v>
      </c>
      <c r="D164" s="253">
        <v>110106</v>
      </c>
      <c r="E164" s="306" t="s">
        <v>51</v>
      </c>
      <c r="F164" s="253">
        <v>137670</v>
      </c>
      <c r="G164" s="253">
        <v>137670</v>
      </c>
      <c r="H164" s="253">
        <v>67.099999999999994</v>
      </c>
      <c r="I164" s="253">
        <v>67.099999999999994</v>
      </c>
      <c r="J164" s="253">
        <v>9238</v>
      </c>
      <c r="K164" s="272" t="s">
        <v>111</v>
      </c>
    </row>
    <row r="165" spans="1:11" ht="25.5" x14ac:dyDescent="0.2">
      <c r="A165" s="291" t="s">
        <v>155</v>
      </c>
      <c r="B165" s="253">
        <v>2126081</v>
      </c>
      <c r="C165" s="253">
        <v>322651</v>
      </c>
      <c r="D165" s="253">
        <v>388335</v>
      </c>
      <c r="E165" s="306" t="s">
        <v>51</v>
      </c>
      <c r="F165" s="253">
        <v>1415095</v>
      </c>
      <c r="G165" s="253">
        <v>1415095</v>
      </c>
      <c r="H165" s="253">
        <v>69.8</v>
      </c>
      <c r="I165" s="253">
        <v>69.8</v>
      </c>
      <c r="J165" s="253">
        <v>98722</v>
      </c>
      <c r="K165" s="272" t="s">
        <v>126</v>
      </c>
    </row>
    <row r="166" spans="1:11" x14ac:dyDescent="0.2">
      <c r="A166" s="291" t="s">
        <v>81</v>
      </c>
      <c r="B166" s="253">
        <v>69096</v>
      </c>
      <c r="C166" s="253">
        <v>2193</v>
      </c>
      <c r="D166" s="253">
        <v>555</v>
      </c>
      <c r="E166" s="306" t="s">
        <v>51</v>
      </c>
      <c r="F166" s="253">
        <v>66348</v>
      </c>
      <c r="G166" s="253">
        <v>66348</v>
      </c>
      <c r="H166" s="306" t="s">
        <v>51</v>
      </c>
      <c r="I166" s="306" t="s">
        <v>51</v>
      </c>
      <c r="J166" s="306" t="s">
        <v>51</v>
      </c>
      <c r="K166" s="272" t="s">
        <v>82</v>
      </c>
    </row>
    <row r="167" spans="1:11" x14ac:dyDescent="0.2">
      <c r="A167" s="291" t="s">
        <v>39</v>
      </c>
      <c r="B167" s="253">
        <v>2195177</v>
      </c>
      <c r="C167" s="253">
        <v>324844</v>
      </c>
      <c r="D167" s="253">
        <v>388890</v>
      </c>
      <c r="E167" s="306" t="s">
        <v>51</v>
      </c>
      <c r="F167" s="253">
        <v>1481443</v>
      </c>
      <c r="G167" s="253">
        <v>1481443</v>
      </c>
      <c r="H167" s="253">
        <v>69.8</v>
      </c>
      <c r="I167" s="253">
        <v>69.8</v>
      </c>
      <c r="J167" s="253">
        <v>98722</v>
      </c>
      <c r="K167" s="272" t="s">
        <v>35</v>
      </c>
    </row>
    <row r="168" spans="1:11" ht="15" x14ac:dyDescent="0.2">
      <c r="A168" s="314" t="s">
        <v>217</v>
      </c>
      <c r="B168" s="314"/>
      <c r="C168" s="314"/>
      <c r="D168" s="225"/>
      <c r="E168" s="225"/>
      <c r="F168" s="225"/>
      <c r="G168" s="225"/>
      <c r="H168" s="225"/>
      <c r="I168" s="225"/>
      <c r="J168" s="225"/>
      <c r="K168" s="225"/>
    </row>
    <row r="169" spans="1:11" x14ac:dyDescent="0.2">
      <c r="A169" s="395"/>
      <c r="B169" s="395"/>
      <c r="C169" s="395"/>
      <c r="D169" s="395"/>
      <c r="E169" s="395"/>
      <c r="F169" s="395"/>
      <c r="G169" s="395"/>
      <c r="H169" s="395"/>
      <c r="I169" s="395"/>
      <c r="J169" s="395"/>
      <c r="K169" s="395"/>
    </row>
    <row r="170" spans="1:11" ht="15" x14ac:dyDescent="0.25">
      <c r="A170" s="462" t="s">
        <v>159</v>
      </c>
      <c r="B170" s="462"/>
      <c r="C170" s="258"/>
      <c r="D170" s="258"/>
      <c r="E170" s="258"/>
      <c r="F170" s="258"/>
      <c r="G170" s="258"/>
      <c r="H170" s="258"/>
      <c r="I170" s="258"/>
      <c r="J170" s="225"/>
      <c r="K170" s="258"/>
    </row>
    <row r="171" spans="1:11" x14ac:dyDescent="0.2">
      <c r="A171" s="388" t="s">
        <v>163</v>
      </c>
      <c r="B171" s="388"/>
      <c r="C171" s="278"/>
      <c r="D171" s="278"/>
      <c r="E171" s="278"/>
      <c r="F171" s="278"/>
      <c r="G171" s="278"/>
      <c r="H171" s="278"/>
      <c r="I171" s="278"/>
      <c r="J171" s="389" t="s">
        <v>164</v>
      </c>
      <c r="K171" s="389"/>
    </row>
    <row r="172" spans="1:11" ht="27" customHeight="1" x14ac:dyDescent="0.2">
      <c r="A172" s="390" t="s">
        <v>89</v>
      </c>
      <c r="B172" s="381" t="s">
        <v>148</v>
      </c>
      <c r="C172" s="381" t="s">
        <v>27</v>
      </c>
      <c r="D172" s="381" t="s">
        <v>213</v>
      </c>
      <c r="E172" s="383" t="s">
        <v>29</v>
      </c>
      <c r="F172" s="392"/>
      <c r="G172" s="390"/>
      <c r="H172" s="393" t="s">
        <v>165</v>
      </c>
      <c r="I172" s="394"/>
      <c r="J172" s="381" t="s">
        <v>7</v>
      </c>
      <c r="K172" s="383" t="s">
        <v>94</v>
      </c>
    </row>
    <row r="173" spans="1:11" x14ac:dyDescent="0.2">
      <c r="A173" s="391"/>
      <c r="B173" s="382"/>
      <c r="C173" s="382"/>
      <c r="D173" s="382"/>
      <c r="E173" s="385" t="s">
        <v>95</v>
      </c>
      <c r="F173" s="386"/>
      <c r="G173" s="387"/>
      <c r="H173" s="385" t="s">
        <v>150</v>
      </c>
      <c r="I173" s="387"/>
      <c r="J173" s="382"/>
      <c r="K173" s="384"/>
    </row>
    <row r="174" spans="1:11" ht="25.5" x14ac:dyDescent="0.2">
      <c r="A174" s="391"/>
      <c r="B174" s="382" t="s">
        <v>97</v>
      </c>
      <c r="C174" s="382" t="s">
        <v>43</v>
      </c>
      <c r="D174" s="382" t="s">
        <v>214</v>
      </c>
      <c r="E174" s="279" t="s">
        <v>37</v>
      </c>
      <c r="F174" s="279" t="s">
        <v>151</v>
      </c>
      <c r="G174" s="279" t="s">
        <v>39</v>
      </c>
      <c r="H174" s="279" t="s">
        <v>152</v>
      </c>
      <c r="I174" s="279" t="s">
        <v>41</v>
      </c>
      <c r="J174" s="382" t="s">
        <v>48</v>
      </c>
      <c r="K174" s="384"/>
    </row>
    <row r="175" spans="1:11" ht="38.25" x14ac:dyDescent="0.2">
      <c r="A175" s="387"/>
      <c r="B175" s="382"/>
      <c r="C175" s="382"/>
      <c r="D175" s="382"/>
      <c r="E175" s="280" t="s">
        <v>153</v>
      </c>
      <c r="F175" s="287" t="s">
        <v>45</v>
      </c>
      <c r="G175" s="280" t="s">
        <v>35</v>
      </c>
      <c r="H175" s="280" t="s">
        <v>45</v>
      </c>
      <c r="I175" s="280" t="s">
        <v>47</v>
      </c>
      <c r="J175" s="382"/>
      <c r="K175" s="385"/>
    </row>
    <row r="176" spans="1:11" x14ac:dyDescent="0.2">
      <c r="A176" s="291" t="s">
        <v>98</v>
      </c>
      <c r="B176" s="292">
        <v>1143757</v>
      </c>
      <c r="C176" s="292">
        <v>95884</v>
      </c>
      <c r="D176" s="292">
        <v>31009</v>
      </c>
      <c r="E176" s="292">
        <v>53118</v>
      </c>
      <c r="F176" s="292">
        <v>963746</v>
      </c>
      <c r="G176" s="292">
        <v>1016864</v>
      </c>
      <c r="H176" s="292">
        <v>68.3</v>
      </c>
      <c r="I176" s="292">
        <v>64.7</v>
      </c>
      <c r="J176" s="292">
        <v>65810</v>
      </c>
      <c r="K176" s="272" t="s">
        <v>99</v>
      </c>
    </row>
    <row r="177" spans="1:11" x14ac:dyDescent="0.2">
      <c r="A177" s="291" t="s">
        <v>100</v>
      </c>
      <c r="B177" s="292">
        <v>167423</v>
      </c>
      <c r="C177" s="292">
        <v>18194</v>
      </c>
      <c r="D177" s="292">
        <v>5986</v>
      </c>
      <c r="E177" s="265" t="s">
        <v>51</v>
      </c>
      <c r="F177" s="292">
        <v>143243</v>
      </c>
      <c r="G177" s="292">
        <v>143243</v>
      </c>
      <c r="H177" s="292">
        <v>58.2</v>
      </c>
      <c r="I177" s="292">
        <v>58.2</v>
      </c>
      <c r="J177" s="292">
        <v>8337</v>
      </c>
      <c r="K177" s="272" t="s">
        <v>101</v>
      </c>
    </row>
    <row r="178" spans="1:11" x14ac:dyDescent="0.2">
      <c r="A178" s="291" t="s">
        <v>102</v>
      </c>
      <c r="B178" s="292">
        <v>4444</v>
      </c>
      <c r="C178" s="292">
        <v>1236</v>
      </c>
      <c r="D178" s="292">
        <v>550</v>
      </c>
      <c r="E178" s="265" t="s">
        <v>51</v>
      </c>
      <c r="F178" s="292">
        <v>2658</v>
      </c>
      <c r="G178" s="292">
        <v>2658</v>
      </c>
      <c r="H178" s="292">
        <v>52.3</v>
      </c>
      <c r="I178" s="292">
        <v>52.3</v>
      </c>
      <c r="J178" s="292">
        <v>139</v>
      </c>
      <c r="K178" s="272" t="s">
        <v>103</v>
      </c>
    </row>
    <row r="179" spans="1:11" x14ac:dyDescent="0.2">
      <c r="A179" s="291" t="s">
        <v>104</v>
      </c>
      <c r="B179" s="292">
        <v>22744</v>
      </c>
      <c r="C179" s="292">
        <v>6195</v>
      </c>
      <c r="D179" s="292">
        <v>4195</v>
      </c>
      <c r="E179" s="265" t="s">
        <v>51</v>
      </c>
      <c r="F179" s="292">
        <v>12354</v>
      </c>
      <c r="G179" s="292">
        <v>12354</v>
      </c>
      <c r="H179" s="321">
        <v>50</v>
      </c>
      <c r="I179" s="321">
        <v>50</v>
      </c>
      <c r="J179" s="292">
        <v>618</v>
      </c>
      <c r="K179" s="272" t="s">
        <v>105</v>
      </c>
    </row>
    <row r="180" spans="1:11" x14ac:dyDescent="0.2">
      <c r="A180" s="291" t="s">
        <v>106</v>
      </c>
      <c r="B180" s="292">
        <v>3498</v>
      </c>
      <c r="C180" s="292">
        <v>959</v>
      </c>
      <c r="D180" s="292">
        <v>824</v>
      </c>
      <c r="E180" s="265" t="s">
        <v>51</v>
      </c>
      <c r="F180" s="292">
        <v>1715</v>
      </c>
      <c r="G180" s="292">
        <v>1715</v>
      </c>
      <c r="H180" s="292">
        <v>53.1</v>
      </c>
      <c r="I180" s="292">
        <v>53.1</v>
      </c>
      <c r="J180" s="292">
        <v>91</v>
      </c>
      <c r="K180" s="272" t="s">
        <v>107</v>
      </c>
    </row>
    <row r="181" spans="1:11" x14ac:dyDescent="0.2">
      <c r="A181" s="291" t="s">
        <v>108</v>
      </c>
      <c r="B181" s="292">
        <v>23529</v>
      </c>
      <c r="C181" s="292">
        <v>8709</v>
      </c>
      <c r="D181" s="292">
        <v>2950</v>
      </c>
      <c r="E181" s="265" t="s">
        <v>51</v>
      </c>
      <c r="F181" s="292">
        <v>11870</v>
      </c>
      <c r="G181" s="292">
        <v>11870</v>
      </c>
      <c r="H181" s="321">
        <v>48</v>
      </c>
      <c r="I181" s="321">
        <v>48</v>
      </c>
      <c r="J181" s="292">
        <v>570</v>
      </c>
      <c r="K181" s="272" t="s">
        <v>109</v>
      </c>
    </row>
    <row r="182" spans="1:11" x14ac:dyDescent="0.2">
      <c r="A182" s="291" t="s">
        <v>154</v>
      </c>
      <c r="B182" s="292">
        <v>210544</v>
      </c>
      <c r="C182" s="292">
        <v>56512</v>
      </c>
      <c r="D182" s="292">
        <v>48526</v>
      </c>
      <c r="E182" s="265" t="s">
        <v>51</v>
      </c>
      <c r="F182" s="292">
        <v>105506</v>
      </c>
      <c r="G182" s="292">
        <v>105506</v>
      </c>
      <c r="H182" s="321">
        <v>65</v>
      </c>
      <c r="I182" s="321">
        <v>65</v>
      </c>
      <c r="J182" s="292">
        <v>6858</v>
      </c>
      <c r="K182" s="272" t="s">
        <v>111</v>
      </c>
    </row>
    <row r="183" spans="1:11" ht="25.5" x14ac:dyDescent="0.2">
      <c r="A183" s="291" t="s">
        <v>155</v>
      </c>
      <c r="B183" s="292">
        <v>1575939</v>
      </c>
      <c r="C183" s="292">
        <v>187689</v>
      </c>
      <c r="D183" s="292">
        <v>94040</v>
      </c>
      <c r="E183" s="292">
        <v>53118</v>
      </c>
      <c r="F183" s="292">
        <v>1241092</v>
      </c>
      <c r="G183" s="292">
        <v>1294210</v>
      </c>
      <c r="H183" s="292">
        <v>66.400000000000006</v>
      </c>
      <c r="I183" s="292">
        <v>63.7</v>
      </c>
      <c r="J183" s="292">
        <v>82423</v>
      </c>
      <c r="K183" s="272" t="s">
        <v>126</v>
      </c>
    </row>
    <row r="184" spans="1:11" x14ac:dyDescent="0.2">
      <c r="A184" s="291" t="s">
        <v>81</v>
      </c>
      <c r="B184" s="292">
        <v>55256</v>
      </c>
      <c r="C184" s="292">
        <v>1178</v>
      </c>
      <c r="D184" s="292">
        <v>309</v>
      </c>
      <c r="E184" s="265" t="s">
        <v>51</v>
      </c>
      <c r="F184" s="292">
        <v>53769</v>
      </c>
      <c r="G184" s="292">
        <v>53769</v>
      </c>
      <c r="H184" s="265" t="s">
        <v>51</v>
      </c>
      <c r="I184" s="265" t="s">
        <v>51</v>
      </c>
      <c r="J184" s="265" t="s">
        <v>51</v>
      </c>
      <c r="K184" s="272" t="s">
        <v>82</v>
      </c>
    </row>
    <row r="185" spans="1:11" x14ac:dyDescent="0.2">
      <c r="A185" s="291" t="s">
        <v>39</v>
      </c>
      <c r="B185" s="292">
        <v>1631195</v>
      </c>
      <c r="C185" s="292">
        <v>188867</v>
      </c>
      <c r="D185" s="292">
        <v>94349</v>
      </c>
      <c r="E185" s="292">
        <v>53118</v>
      </c>
      <c r="F185" s="292">
        <v>1294861</v>
      </c>
      <c r="G185" s="292">
        <v>1347979</v>
      </c>
      <c r="H185" s="292">
        <v>66.400000000000006</v>
      </c>
      <c r="I185" s="292">
        <v>63.7</v>
      </c>
      <c r="J185" s="292">
        <v>82423</v>
      </c>
      <c r="K185" s="272" t="s">
        <v>35</v>
      </c>
    </row>
    <row r="186" spans="1:11" ht="15" x14ac:dyDescent="0.2">
      <c r="A186" s="314" t="s">
        <v>217</v>
      </c>
      <c r="B186" s="314"/>
      <c r="C186" s="314"/>
      <c r="D186" s="225"/>
      <c r="E186" s="225"/>
      <c r="F186" s="225"/>
      <c r="G186" s="225"/>
      <c r="H186" s="225"/>
      <c r="I186" s="225"/>
      <c r="J186" s="225"/>
      <c r="K186" s="225"/>
    </row>
    <row r="187" spans="1:11" x14ac:dyDescent="0.2">
      <c r="A187" s="395"/>
      <c r="B187" s="395"/>
      <c r="C187" s="395"/>
      <c r="D187" s="395"/>
      <c r="E187" s="395"/>
      <c r="F187" s="395"/>
      <c r="G187" s="395"/>
      <c r="H187" s="395"/>
      <c r="I187" s="395"/>
      <c r="J187" s="395"/>
      <c r="K187" s="395"/>
    </row>
    <row r="188" spans="1:11" ht="15" x14ac:dyDescent="0.25">
      <c r="A188" s="462" t="s">
        <v>159</v>
      </c>
      <c r="B188" s="462"/>
      <c r="C188" s="258"/>
      <c r="D188" s="258"/>
      <c r="E188" s="258"/>
      <c r="F188" s="258"/>
      <c r="G188" s="258"/>
      <c r="H188" s="258"/>
      <c r="I188" s="258"/>
      <c r="J188" s="225"/>
      <c r="K188" s="258"/>
    </row>
    <row r="189" spans="1:11" x14ac:dyDescent="0.2">
      <c r="A189" s="388" t="s">
        <v>166</v>
      </c>
      <c r="B189" s="388"/>
      <c r="C189" s="278"/>
      <c r="D189" s="278"/>
      <c r="E189" s="278"/>
      <c r="F189" s="278"/>
      <c r="G189" s="278"/>
      <c r="H189" s="278"/>
      <c r="I189" s="278"/>
      <c r="J189" s="389" t="s">
        <v>167</v>
      </c>
      <c r="K189" s="389"/>
    </row>
    <row r="190" spans="1:11" ht="26.25" customHeight="1" x14ac:dyDescent="0.2">
      <c r="A190" s="390" t="s">
        <v>89</v>
      </c>
      <c r="B190" s="381" t="s">
        <v>148</v>
      </c>
      <c r="C190" s="381" t="s">
        <v>27</v>
      </c>
      <c r="D190" s="381" t="s">
        <v>213</v>
      </c>
      <c r="E190" s="383" t="s">
        <v>29</v>
      </c>
      <c r="F190" s="392"/>
      <c r="G190" s="390"/>
      <c r="H190" s="393" t="s">
        <v>168</v>
      </c>
      <c r="I190" s="394"/>
      <c r="J190" s="381" t="s">
        <v>7</v>
      </c>
      <c r="K190" s="383" t="s">
        <v>94</v>
      </c>
    </row>
    <row r="191" spans="1:11" x14ac:dyDescent="0.2">
      <c r="A191" s="391"/>
      <c r="B191" s="382"/>
      <c r="C191" s="382"/>
      <c r="D191" s="382"/>
      <c r="E191" s="385" t="s">
        <v>95</v>
      </c>
      <c r="F191" s="386"/>
      <c r="G191" s="387"/>
      <c r="H191" s="385" t="s">
        <v>150</v>
      </c>
      <c r="I191" s="387"/>
      <c r="J191" s="382"/>
      <c r="K191" s="384"/>
    </row>
    <row r="192" spans="1:11" ht="25.5" x14ac:dyDescent="0.2">
      <c r="A192" s="391"/>
      <c r="B192" s="382" t="s">
        <v>97</v>
      </c>
      <c r="C192" s="382" t="s">
        <v>43</v>
      </c>
      <c r="D192" s="382" t="s">
        <v>214</v>
      </c>
      <c r="E192" s="279" t="s">
        <v>37</v>
      </c>
      <c r="F192" s="279" t="s">
        <v>151</v>
      </c>
      <c r="G192" s="279" t="s">
        <v>39</v>
      </c>
      <c r="H192" s="279" t="s">
        <v>152</v>
      </c>
      <c r="I192" s="279" t="s">
        <v>41</v>
      </c>
      <c r="J192" s="382" t="s">
        <v>48</v>
      </c>
      <c r="K192" s="384"/>
    </row>
    <row r="193" spans="1:11" ht="38.25" x14ac:dyDescent="0.2">
      <c r="A193" s="387"/>
      <c r="B193" s="382"/>
      <c r="C193" s="382"/>
      <c r="D193" s="382"/>
      <c r="E193" s="280" t="s">
        <v>153</v>
      </c>
      <c r="F193" s="287" t="s">
        <v>45</v>
      </c>
      <c r="G193" s="280" t="s">
        <v>35</v>
      </c>
      <c r="H193" s="280" t="s">
        <v>45</v>
      </c>
      <c r="I193" s="280" t="s">
        <v>47</v>
      </c>
      <c r="J193" s="382"/>
      <c r="K193" s="385"/>
    </row>
    <row r="194" spans="1:11" x14ac:dyDescent="0.2">
      <c r="A194" s="291" t="s">
        <v>98</v>
      </c>
      <c r="B194" s="292">
        <v>380415</v>
      </c>
      <c r="C194" s="292">
        <v>60696</v>
      </c>
      <c r="D194" s="292">
        <v>22671</v>
      </c>
      <c r="E194" s="292">
        <v>1891</v>
      </c>
      <c r="F194" s="292">
        <v>295157</v>
      </c>
      <c r="G194" s="292">
        <v>297048</v>
      </c>
      <c r="H194" s="292">
        <v>94.6</v>
      </c>
      <c r="I194" s="321">
        <v>94</v>
      </c>
      <c r="J194" s="292">
        <v>27923</v>
      </c>
      <c r="K194" s="272" t="s">
        <v>99</v>
      </c>
    </row>
    <row r="195" spans="1:11" x14ac:dyDescent="0.2">
      <c r="A195" s="291" t="s">
        <v>100</v>
      </c>
      <c r="B195" s="292">
        <v>96285</v>
      </c>
      <c r="C195" s="292">
        <v>15543</v>
      </c>
      <c r="D195" s="292">
        <v>5985</v>
      </c>
      <c r="E195" s="265" t="s">
        <v>51</v>
      </c>
      <c r="F195" s="292">
        <v>74757</v>
      </c>
      <c r="G195" s="292">
        <v>74757</v>
      </c>
      <c r="H195" s="292">
        <v>74.2</v>
      </c>
      <c r="I195" s="292">
        <v>74.2</v>
      </c>
      <c r="J195" s="292">
        <v>5547</v>
      </c>
      <c r="K195" s="272" t="s">
        <v>101</v>
      </c>
    </row>
    <row r="196" spans="1:11" x14ac:dyDescent="0.2">
      <c r="A196" s="291" t="s">
        <v>102</v>
      </c>
      <c r="B196" s="292">
        <v>9607</v>
      </c>
      <c r="C196" s="292">
        <v>2172</v>
      </c>
      <c r="D196" s="292">
        <v>2407</v>
      </c>
      <c r="E196" s="265" t="s">
        <v>51</v>
      </c>
      <c r="F196" s="292">
        <v>5028</v>
      </c>
      <c r="G196" s="292">
        <v>5028</v>
      </c>
      <c r="H196" s="292">
        <v>51.1</v>
      </c>
      <c r="I196" s="292">
        <v>51.1</v>
      </c>
      <c r="J196" s="292">
        <v>257</v>
      </c>
      <c r="K196" s="272" t="s">
        <v>103</v>
      </c>
    </row>
    <row r="197" spans="1:11" x14ac:dyDescent="0.2">
      <c r="A197" s="291" t="s">
        <v>104</v>
      </c>
      <c r="B197" s="292">
        <v>33165</v>
      </c>
      <c r="C197" s="292">
        <v>5277</v>
      </c>
      <c r="D197" s="292">
        <v>2155</v>
      </c>
      <c r="E197" s="265" t="s">
        <v>51</v>
      </c>
      <c r="F197" s="292">
        <v>25733</v>
      </c>
      <c r="G197" s="292">
        <v>25733</v>
      </c>
      <c r="H197" s="321">
        <v>56</v>
      </c>
      <c r="I197" s="321">
        <v>56</v>
      </c>
      <c r="J197" s="292">
        <v>1441</v>
      </c>
      <c r="K197" s="272" t="s">
        <v>105</v>
      </c>
    </row>
    <row r="198" spans="1:11" x14ac:dyDescent="0.2">
      <c r="A198" s="291" t="s">
        <v>106</v>
      </c>
      <c r="B198" s="292">
        <v>29843</v>
      </c>
      <c r="C198" s="292">
        <v>7293</v>
      </c>
      <c r="D198" s="292">
        <v>8146</v>
      </c>
      <c r="E198" s="265" t="s">
        <v>51</v>
      </c>
      <c r="F198" s="292">
        <v>14404</v>
      </c>
      <c r="G198" s="292">
        <v>14404</v>
      </c>
      <c r="H198" s="292">
        <v>60.2</v>
      </c>
      <c r="I198" s="292">
        <v>60.2</v>
      </c>
      <c r="J198" s="292">
        <v>867</v>
      </c>
      <c r="K198" s="272" t="s">
        <v>107</v>
      </c>
    </row>
    <row r="199" spans="1:11" x14ac:dyDescent="0.2">
      <c r="A199" s="291" t="s">
        <v>108</v>
      </c>
      <c r="B199" s="292">
        <v>9353</v>
      </c>
      <c r="C199" s="292">
        <v>1563</v>
      </c>
      <c r="D199" s="292">
        <v>817</v>
      </c>
      <c r="E199" s="265" t="s">
        <v>51</v>
      </c>
      <c r="F199" s="292">
        <v>6973</v>
      </c>
      <c r="G199" s="292">
        <v>6973</v>
      </c>
      <c r="H199" s="292">
        <v>54.1</v>
      </c>
      <c r="I199" s="292">
        <v>54.1</v>
      </c>
      <c r="J199" s="292">
        <v>377</v>
      </c>
      <c r="K199" s="272" t="s">
        <v>109</v>
      </c>
    </row>
    <row r="200" spans="1:11" x14ac:dyDescent="0.2">
      <c r="A200" s="291" t="s">
        <v>154</v>
      </c>
      <c r="B200" s="292">
        <v>305948</v>
      </c>
      <c r="C200" s="292">
        <v>100320</v>
      </c>
      <c r="D200" s="292">
        <v>80125</v>
      </c>
      <c r="E200" s="265" t="s">
        <v>51</v>
      </c>
      <c r="F200" s="292">
        <v>125503</v>
      </c>
      <c r="G200" s="292">
        <v>125503</v>
      </c>
      <c r="H200" s="292">
        <v>60.7</v>
      </c>
      <c r="I200" s="292">
        <v>60.7</v>
      </c>
      <c r="J200" s="292">
        <v>7618</v>
      </c>
      <c r="K200" s="272" t="s">
        <v>111</v>
      </c>
    </row>
    <row r="201" spans="1:11" ht="25.5" x14ac:dyDescent="0.2">
      <c r="A201" s="291" t="s">
        <v>155</v>
      </c>
      <c r="B201" s="292">
        <v>864616</v>
      </c>
      <c r="C201" s="292">
        <v>192864</v>
      </c>
      <c r="D201" s="292">
        <v>122306</v>
      </c>
      <c r="E201" s="292">
        <v>1891</v>
      </c>
      <c r="F201" s="292">
        <v>547555</v>
      </c>
      <c r="G201" s="292">
        <v>549446</v>
      </c>
      <c r="H201" s="292">
        <v>80.400000000000006</v>
      </c>
      <c r="I201" s="292">
        <v>80.099999999999994</v>
      </c>
      <c r="J201" s="292">
        <v>44030</v>
      </c>
      <c r="K201" s="272" t="s">
        <v>126</v>
      </c>
    </row>
    <row r="202" spans="1:11" x14ac:dyDescent="0.2">
      <c r="A202" s="291" t="s">
        <v>81</v>
      </c>
      <c r="B202" s="292">
        <v>27619</v>
      </c>
      <c r="C202" s="292">
        <v>1553</v>
      </c>
      <c r="D202" s="292">
        <v>421</v>
      </c>
      <c r="E202" s="265" t="s">
        <v>51</v>
      </c>
      <c r="F202" s="292">
        <v>25645</v>
      </c>
      <c r="G202" s="292">
        <v>25645</v>
      </c>
      <c r="H202" s="265" t="s">
        <v>51</v>
      </c>
      <c r="I202" s="265" t="s">
        <v>51</v>
      </c>
      <c r="J202" s="265" t="s">
        <v>51</v>
      </c>
      <c r="K202" s="272" t="s">
        <v>82</v>
      </c>
    </row>
    <row r="203" spans="1:11" x14ac:dyDescent="0.2">
      <c r="A203" s="291" t="s">
        <v>39</v>
      </c>
      <c r="B203" s="292">
        <v>892235</v>
      </c>
      <c r="C203" s="292">
        <v>194417</v>
      </c>
      <c r="D203" s="292">
        <v>122727</v>
      </c>
      <c r="E203" s="292">
        <v>1891</v>
      </c>
      <c r="F203" s="292">
        <v>573200</v>
      </c>
      <c r="G203" s="292">
        <v>575091</v>
      </c>
      <c r="H203" s="292">
        <v>80.400000000000006</v>
      </c>
      <c r="I203" s="292">
        <v>80.099999999999994</v>
      </c>
      <c r="J203" s="292">
        <v>44030</v>
      </c>
      <c r="K203" s="272" t="s">
        <v>35</v>
      </c>
    </row>
    <row r="204" spans="1:11" ht="15" x14ac:dyDescent="0.2">
      <c r="A204" s="314" t="s">
        <v>217</v>
      </c>
      <c r="B204" s="314"/>
      <c r="C204" s="314"/>
      <c r="D204" s="225"/>
      <c r="E204" s="225"/>
      <c r="F204" s="225"/>
      <c r="G204" s="225"/>
      <c r="H204" s="225"/>
      <c r="I204" s="225"/>
      <c r="J204" s="225"/>
      <c r="K204" s="225"/>
    </row>
    <row r="205" spans="1:11" x14ac:dyDescent="0.2">
      <c r="A205" s="395"/>
      <c r="B205" s="395"/>
      <c r="C205" s="395"/>
      <c r="D205" s="395"/>
      <c r="E205" s="395"/>
      <c r="F205" s="395"/>
      <c r="G205" s="395"/>
      <c r="H205" s="395"/>
      <c r="I205" s="395"/>
      <c r="J205" s="395"/>
      <c r="K205" s="395"/>
    </row>
    <row r="206" spans="1:11" ht="15" x14ac:dyDescent="0.25">
      <c r="A206" s="462" t="s">
        <v>169</v>
      </c>
      <c r="B206" s="462"/>
      <c r="C206" s="258"/>
      <c r="D206" s="258"/>
      <c r="E206" s="258"/>
      <c r="F206" s="258"/>
      <c r="G206" s="258"/>
      <c r="H206" s="258"/>
      <c r="I206" s="258"/>
      <c r="J206" s="225"/>
      <c r="K206" s="258"/>
    </row>
    <row r="207" spans="1:11" x14ac:dyDescent="0.2">
      <c r="A207" s="388" t="s">
        <v>170</v>
      </c>
      <c r="B207" s="388"/>
      <c r="C207" s="278"/>
      <c r="D207" s="278"/>
      <c r="E207" s="278"/>
      <c r="F207" s="278"/>
      <c r="G207" s="278"/>
      <c r="H207" s="278"/>
      <c r="I207" s="278"/>
      <c r="J207" s="389" t="s">
        <v>171</v>
      </c>
      <c r="K207" s="389"/>
    </row>
    <row r="208" spans="1:11" ht="24.75" customHeight="1" x14ac:dyDescent="0.2">
      <c r="A208" s="390" t="s">
        <v>89</v>
      </c>
      <c r="B208" s="381" t="s">
        <v>148</v>
      </c>
      <c r="C208" s="381" t="s">
        <v>27</v>
      </c>
      <c r="D208" s="381" t="s">
        <v>213</v>
      </c>
      <c r="E208" s="383" t="s">
        <v>29</v>
      </c>
      <c r="F208" s="392"/>
      <c r="G208" s="390"/>
      <c r="H208" s="393" t="s">
        <v>172</v>
      </c>
      <c r="I208" s="394"/>
      <c r="J208" s="381" t="s">
        <v>7</v>
      </c>
      <c r="K208" s="383" t="s">
        <v>94</v>
      </c>
    </row>
    <row r="209" spans="1:11" x14ac:dyDescent="0.2">
      <c r="A209" s="391"/>
      <c r="B209" s="382"/>
      <c r="C209" s="382"/>
      <c r="D209" s="382"/>
      <c r="E209" s="385" t="s">
        <v>95</v>
      </c>
      <c r="F209" s="386"/>
      <c r="G209" s="387"/>
      <c r="H209" s="385" t="s">
        <v>150</v>
      </c>
      <c r="I209" s="387"/>
      <c r="J209" s="382"/>
      <c r="K209" s="384"/>
    </row>
    <row r="210" spans="1:11" ht="25.5" x14ac:dyDescent="0.2">
      <c r="A210" s="391"/>
      <c r="B210" s="382" t="s">
        <v>97</v>
      </c>
      <c r="C210" s="382" t="s">
        <v>43</v>
      </c>
      <c r="D210" s="382" t="s">
        <v>214</v>
      </c>
      <c r="E210" s="279" t="s">
        <v>37</v>
      </c>
      <c r="F210" s="279" t="s">
        <v>151</v>
      </c>
      <c r="G210" s="279" t="s">
        <v>39</v>
      </c>
      <c r="H210" s="279" t="s">
        <v>152</v>
      </c>
      <c r="I210" s="279" t="s">
        <v>41</v>
      </c>
      <c r="J210" s="382" t="s">
        <v>48</v>
      </c>
      <c r="K210" s="384"/>
    </row>
    <row r="211" spans="1:11" ht="38.25" x14ac:dyDescent="0.2">
      <c r="A211" s="387"/>
      <c r="B211" s="382"/>
      <c r="C211" s="382"/>
      <c r="D211" s="382"/>
      <c r="E211" s="280" t="s">
        <v>153</v>
      </c>
      <c r="F211" s="287" t="s">
        <v>45</v>
      </c>
      <c r="G211" s="280" t="s">
        <v>35</v>
      </c>
      <c r="H211" s="280" t="s">
        <v>45</v>
      </c>
      <c r="I211" s="280" t="s">
        <v>47</v>
      </c>
      <c r="J211" s="382"/>
      <c r="K211" s="385"/>
    </row>
    <row r="212" spans="1:11" x14ac:dyDescent="0.2">
      <c r="A212" s="291" t="s">
        <v>98</v>
      </c>
      <c r="B212" s="267">
        <v>381256</v>
      </c>
      <c r="C212" s="267">
        <v>29618</v>
      </c>
      <c r="D212" s="267">
        <v>9207</v>
      </c>
      <c r="E212" s="267">
        <v>23345</v>
      </c>
      <c r="F212" s="267">
        <v>319086</v>
      </c>
      <c r="G212" s="267">
        <v>342431</v>
      </c>
      <c r="H212" s="267">
        <v>70.599999999999994</v>
      </c>
      <c r="I212" s="267">
        <v>65.8</v>
      </c>
      <c r="J212" s="267">
        <v>22533</v>
      </c>
      <c r="K212" s="272" t="s">
        <v>99</v>
      </c>
    </row>
    <row r="213" spans="1:11" x14ac:dyDescent="0.2">
      <c r="A213" s="291" t="s">
        <v>100</v>
      </c>
      <c r="B213" s="267">
        <v>76902</v>
      </c>
      <c r="C213" s="267">
        <v>12142</v>
      </c>
      <c r="D213" s="267">
        <v>4368</v>
      </c>
      <c r="E213" s="271" t="s">
        <v>51</v>
      </c>
      <c r="F213" s="267">
        <v>60392</v>
      </c>
      <c r="G213" s="267">
        <v>60392</v>
      </c>
      <c r="H213" s="267">
        <v>63.2</v>
      </c>
      <c r="I213" s="267">
        <v>63.2</v>
      </c>
      <c r="J213" s="267">
        <v>3817</v>
      </c>
      <c r="K213" s="272" t="s">
        <v>101</v>
      </c>
    </row>
    <row r="214" spans="1:11" x14ac:dyDescent="0.2">
      <c r="A214" s="291" t="s">
        <v>102</v>
      </c>
      <c r="B214" s="267">
        <v>15111</v>
      </c>
      <c r="C214" s="267">
        <v>1661</v>
      </c>
      <c r="D214" s="267">
        <v>778</v>
      </c>
      <c r="E214" s="271" t="s">
        <v>51</v>
      </c>
      <c r="F214" s="267">
        <v>12672</v>
      </c>
      <c r="G214" s="267">
        <v>12672</v>
      </c>
      <c r="H214" s="267">
        <v>60.1</v>
      </c>
      <c r="I214" s="267">
        <v>60.1</v>
      </c>
      <c r="J214" s="267">
        <v>762</v>
      </c>
      <c r="K214" s="272" t="s">
        <v>103</v>
      </c>
    </row>
    <row r="215" spans="1:11" x14ac:dyDescent="0.2">
      <c r="A215" s="291" t="s">
        <v>104</v>
      </c>
      <c r="B215" s="267">
        <v>29713</v>
      </c>
      <c r="C215" s="267">
        <v>4057</v>
      </c>
      <c r="D215" s="267">
        <v>1488</v>
      </c>
      <c r="E215" s="271" t="s">
        <v>51</v>
      </c>
      <c r="F215" s="267">
        <v>24168</v>
      </c>
      <c r="G215" s="267">
        <v>24168</v>
      </c>
      <c r="H215" s="273">
        <v>62</v>
      </c>
      <c r="I215" s="273">
        <v>62</v>
      </c>
      <c r="J215" s="267">
        <v>1498</v>
      </c>
      <c r="K215" s="272" t="s">
        <v>105</v>
      </c>
    </row>
    <row r="216" spans="1:11" x14ac:dyDescent="0.2">
      <c r="A216" s="291" t="s">
        <v>106</v>
      </c>
      <c r="B216" s="267">
        <v>9346</v>
      </c>
      <c r="C216" s="267">
        <v>1455</v>
      </c>
      <c r="D216" s="267">
        <v>1258</v>
      </c>
      <c r="E216" s="271" t="s">
        <v>51</v>
      </c>
      <c r="F216" s="267">
        <v>6633</v>
      </c>
      <c r="G216" s="267">
        <v>6633</v>
      </c>
      <c r="H216" s="267">
        <v>58.9</v>
      </c>
      <c r="I216" s="267">
        <v>58.9</v>
      </c>
      <c r="J216" s="267">
        <v>391</v>
      </c>
      <c r="K216" s="272" t="s">
        <v>107</v>
      </c>
    </row>
    <row r="217" spans="1:11" x14ac:dyDescent="0.2">
      <c r="A217" s="291" t="s">
        <v>108</v>
      </c>
      <c r="B217" s="267">
        <v>5653</v>
      </c>
      <c r="C217" s="267">
        <v>873</v>
      </c>
      <c r="D217" s="267">
        <v>316</v>
      </c>
      <c r="E217" s="271" t="s">
        <v>51</v>
      </c>
      <c r="F217" s="267">
        <v>4464</v>
      </c>
      <c r="G217" s="267">
        <v>4464</v>
      </c>
      <c r="H217" s="267">
        <v>63.2</v>
      </c>
      <c r="I217" s="267">
        <v>63.2</v>
      </c>
      <c r="J217" s="267">
        <v>282</v>
      </c>
      <c r="K217" s="272" t="s">
        <v>109</v>
      </c>
    </row>
    <row r="218" spans="1:11" x14ac:dyDescent="0.2">
      <c r="A218" s="291" t="s">
        <v>154</v>
      </c>
      <c r="B218" s="267">
        <v>61208</v>
      </c>
      <c r="C218" s="267">
        <v>13189</v>
      </c>
      <c r="D218" s="267">
        <v>8398</v>
      </c>
      <c r="E218" s="271" t="s">
        <v>51</v>
      </c>
      <c r="F218" s="267">
        <v>39621</v>
      </c>
      <c r="G218" s="267">
        <v>39621</v>
      </c>
      <c r="H218" s="267">
        <v>65.2</v>
      </c>
      <c r="I218" s="267">
        <v>65.2</v>
      </c>
      <c r="J218" s="267">
        <v>2583</v>
      </c>
      <c r="K218" s="272" t="s">
        <v>111</v>
      </c>
    </row>
    <row r="219" spans="1:11" ht="25.5" x14ac:dyDescent="0.2">
      <c r="A219" s="291" t="s">
        <v>155</v>
      </c>
      <c r="B219" s="267">
        <v>579189</v>
      </c>
      <c r="C219" s="267">
        <v>62995</v>
      </c>
      <c r="D219" s="267">
        <v>25813</v>
      </c>
      <c r="E219" s="267">
        <v>23345</v>
      </c>
      <c r="F219" s="267">
        <v>467036</v>
      </c>
      <c r="G219" s="267">
        <v>490381</v>
      </c>
      <c r="H219" s="267">
        <v>68.2</v>
      </c>
      <c r="I219" s="273">
        <v>65</v>
      </c>
      <c r="J219" s="267">
        <v>31866</v>
      </c>
      <c r="K219" s="272" t="s">
        <v>126</v>
      </c>
    </row>
    <row r="220" spans="1:11" x14ac:dyDescent="0.2">
      <c r="A220" s="291" t="s">
        <v>81</v>
      </c>
      <c r="B220" s="267">
        <v>32783</v>
      </c>
      <c r="C220" s="267">
        <v>1483</v>
      </c>
      <c r="D220" s="267">
        <v>399</v>
      </c>
      <c r="E220" s="271" t="s">
        <v>51</v>
      </c>
      <c r="F220" s="267">
        <v>30901</v>
      </c>
      <c r="G220" s="267">
        <v>30901</v>
      </c>
      <c r="H220" s="271" t="s">
        <v>51</v>
      </c>
      <c r="I220" s="271" t="s">
        <v>51</v>
      </c>
      <c r="J220" s="271" t="s">
        <v>51</v>
      </c>
      <c r="K220" s="272" t="s">
        <v>82</v>
      </c>
    </row>
    <row r="221" spans="1:11" x14ac:dyDescent="0.2">
      <c r="A221" s="291" t="s">
        <v>39</v>
      </c>
      <c r="B221" s="267">
        <v>611972</v>
      </c>
      <c r="C221" s="267">
        <v>64478</v>
      </c>
      <c r="D221" s="267">
        <v>26212</v>
      </c>
      <c r="E221" s="267">
        <v>23345</v>
      </c>
      <c r="F221" s="267">
        <v>497937</v>
      </c>
      <c r="G221" s="267">
        <v>521282</v>
      </c>
      <c r="H221" s="267">
        <v>68.2</v>
      </c>
      <c r="I221" s="267">
        <v>65</v>
      </c>
      <c r="J221" s="267">
        <v>31866</v>
      </c>
      <c r="K221" s="272" t="s">
        <v>35</v>
      </c>
    </row>
    <row r="222" spans="1:11" ht="15" x14ac:dyDescent="0.2">
      <c r="A222" s="314" t="s">
        <v>217</v>
      </c>
      <c r="B222" s="314"/>
      <c r="C222" s="314"/>
      <c r="D222" s="225"/>
      <c r="E222" s="225"/>
      <c r="F222" s="225"/>
      <c r="G222" s="225"/>
      <c r="H222" s="225"/>
      <c r="I222" s="225"/>
      <c r="J222" s="225"/>
      <c r="K222" s="225"/>
    </row>
    <row r="223" spans="1:11" x14ac:dyDescent="0.2">
      <c r="A223" s="395"/>
      <c r="B223" s="395"/>
      <c r="C223" s="395"/>
      <c r="D223" s="395"/>
      <c r="E223" s="395"/>
      <c r="F223" s="395"/>
      <c r="G223" s="395"/>
      <c r="H223" s="395"/>
      <c r="I223" s="395"/>
      <c r="J223" s="395"/>
      <c r="K223" s="395"/>
    </row>
    <row r="224" spans="1:11" ht="15" x14ac:dyDescent="0.25">
      <c r="A224" s="462" t="s">
        <v>159</v>
      </c>
      <c r="B224" s="462"/>
      <c r="C224" s="258"/>
      <c r="D224" s="258"/>
      <c r="E224" s="258"/>
      <c r="F224" s="258"/>
      <c r="G224" s="258"/>
      <c r="H224" s="258"/>
      <c r="I224" s="258"/>
      <c r="J224" s="225"/>
      <c r="K224" s="258"/>
    </row>
    <row r="225" spans="1:11" x14ac:dyDescent="0.2">
      <c r="A225" s="397" t="s">
        <v>173</v>
      </c>
      <c r="B225" s="397"/>
      <c r="C225" s="278"/>
      <c r="D225" s="278"/>
      <c r="E225" s="278"/>
      <c r="F225" s="278"/>
      <c r="G225" s="278"/>
      <c r="H225" s="278"/>
      <c r="I225" s="397" t="s">
        <v>174</v>
      </c>
      <c r="J225" s="397"/>
      <c r="K225" s="397"/>
    </row>
    <row r="226" spans="1:11" ht="24" customHeight="1" x14ac:dyDescent="0.2">
      <c r="A226" s="390" t="s">
        <v>89</v>
      </c>
      <c r="B226" s="381" t="s">
        <v>148</v>
      </c>
      <c r="C226" s="381" t="s">
        <v>27</v>
      </c>
      <c r="D226" s="381" t="s">
        <v>213</v>
      </c>
      <c r="E226" s="383" t="s">
        <v>29</v>
      </c>
      <c r="F226" s="392"/>
      <c r="G226" s="390"/>
      <c r="H226" s="393" t="s">
        <v>175</v>
      </c>
      <c r="I226" s="394"/>
      <c r="J226" s="381" t="s">
        <v>7</v>
      </c>
      <c r="K226" s="383" t="s">
        <v>94</v>
      </c>
    </row>
    <row r="227" spans="1:11" x14ac:dyDescent="0.2">
      <c r="A227" s="391"/>
      <c r="B227" s="382"/>
      <c r="C227" s="382"/>
      <c r="D227" s="382"/>
      <c r="E227" s="385" t="s">
        <v>95</v>
      </c>
      <c r="F227" s="386"/>
      <c r="G227" s="387"/>
      <c r="H227" s="385" t="s">
        <v>150</v>
      </c>
      <c r="I227" s="387"/>
      <c r="J227" s="382"/>
      <c r="K227" s="384"/>
    </row>
    <row r="228" spans="1:11" ht="25.5" x14ac:dyDescent="0.2">
      <c r="A228" s="391"/>
      <c r="B228" s="382" t="s">
        <v>97</v>
      </c>
      <c r="C228" s="382" t="s">
        <v>43</v>
      </c>
      <c r="D228" s="382" t="s">
        <v>214</v>
      </c>
      <c r="E228" s="279" t="s">
        <v>37</v>
      </c>
      <c r="F228" s="279" t="s">
        <v>151</v>
      </c>
      <c r="G228" s="279" t="s">
        <v>39</v>
      </c>
      <c r="H228" s="279" t="s">
        <v>152</v>
      </c>
      <c r="I228" s="279" t="s">
        <v>41</v>
      </c>
      <c r="J228" s="382" t="s">
        <v>48</v>
      </c>
      <c r="K228" s="384"/>
    </row>
    <row r="229" spans="1:11" ht="38.25" x14ac:dyDescent="0.2">
      <c r="A229" s="387"/>
      <c r="B229" s="382"/>
      <c r="C229" s="382"/>
      <c r="D229" s="382"/>
      <c r="E229" s="280" t="s">
        <v>153</v>
      </c>
      <c r="F229" s="287" t="s">
        <v>45</v>
      </c>
      <c r="G229" s="280" t="s">
        <v>35</v>
      </c>
      <c r="H229" s="280" t="s">
        <v>45</v>
      </c>
      <c r="I229" s="280" t="s">
        <v>47</v>
      </c>
      <c r="J229" s="382"/>
      <c r="K229" s="385"/>
    </row>
    <row r="230" spans="1:11" x14ac:dyDescent="0.2">
      <c r="A230" s="291" t="s">
        <v>98</v>
      </c>
      <c r="B230" s="267">
        <v>330415</v>
      </c>
      <c r="C230" s="267">
        <v>25898</v>
      </c>
      <c r="D230" s="267">
        <v>8863</v>
      </c>
      <c r="E230" s="267">
        <v>1250</v>
      </c>
      <c r="F230" s="267">
        <v>294404</v>
      </c>
      <c r="G230" s="267">
        <v>295654</v>
      </c>
      <c r="H230" s="267">
        <v>74.2</v>
      </c>
      <c r="I230" s="267">
        <v>73.900000000000006</v>
      </c>
      <c r="J230" s="267">
        <v>21849</v>
      </c>
      <c r="K230" s="272" t="s">
        <v>99</v>
      </c>
    </row>
    <row r="231" spans="1:11" x14ac:dyDescent="0.2">
      <c r="A231" s="291" t="s">
        <v>100</v>
      </c>
      <c r="B231" s="267">
        <v>45658</v>
      </c>
      <c r="C231" s="267">
        <v>10072</v>
      </c>
      <c r="D231" s="267">
        <v>5447</v>
      </c>
      <c r="E231" s="271" t="s">
        <v>51</v>
      </c>
      <c r="F231" s="267">
        <v>30139</v>
      </c>
      <c r="G231" s="267">
        <v>30139</v>
      </c>
      <c r="H231" s="273">
        <v>55</v>
      </c>
      <c r="I231" s="273">
        <v>55</v>
      </c>
      <c r="J231" s="267">
        <v>1658</v>
      </c>
      <c r="K231" s="272" t="s">
        <v>101</v>
      </c>
    </row>
    <row r="232" spans="1:11" x14ac:dyDescent="0.2">
      <c r="A232" s="291" t="s">
        <v>102</v>
      </c>
      <c r="B232" s="267">
        <v>332065</v>
      </c>
      <c r="C232" s="267">
        <v>80368</v>
      </c>
      <c r="D232" s="267">
        <v>207306</v>
      </c>
      <c r="E232" s="271" t="s">
        <v>51</v>
      </c>
      <c r="F232" s="267">
        <v>44391</v>
      </c>
      <c r="G232" s="267">
        <v>44391</v>
      </c>
      <c r="H232" s="267">
        <v>41.1</v>
      </c>
      <c r="I232" s="267">
        <v>41.1</v>
      </c>
      <c r="J232" s="267">
        <v>1824</v>
      </c>
      <c r="K232" s="272" t="s">
        <v>103</v>
      </c>
    </row>
    <row r="233" spans="1:11" x14ac:dyDescent="0.2">
      <c r="A233" s="291" t="s">
        <v>104</v>
      </c>
      <c r="B233" s="267">
        <v>23196</v>
      </c>
      <c r="C233" s="267">
        <v>2979</v>
      </c>
      <c r="D233" s="267">
        <v>1394</v>
      </c>
      <c r="E233" s="271" t="s">
        <v>51</v>
      </c>
      <c r="F233" s="267">
        <v>18823</v>
      </c>
      <c r="G233" s="267">
        <v>18823</v>
      </c>
      <c r="H233" s="273">
        <v>52</v>
      </c>
      <c r="I233" s="273">
        <v>52</v>
      </c>
      <c r="J233" s="267">
        <v>979</v>
      </c>
      <c r="K233" s="272" t="s">
        <v>105</v>
      </c>
    </row>
    <row r="234" spans="1:11" x14ac:dyDescent="0.2">
      <c r="A234" s="291" t="s">
        <v>106</v>
      </c>
      <c r="B234" s="267">
        <v>7983</v>
      </c>
      <c r="C234" s="267">
        <v>678</v>
      </c>
      <c r="D234" s="267">
        <v>216</v>
      </c>
      <c r="E234" s="271" t="s">
        <v>51</v>
      </c>
      <c r="F234" s="267">
        <v>7089</v>
      </c>
      <c r="G234" s="267">
        <v>7089</v>
      </c>
      <c r="H234" s="273">
        <v>59</v>
      </c>
      <c r="I234" s="273">
        <v>59</v>
      </c>
      <c r="J234" s="267">
        <v>418</v>
      </c>
      <c r="K234" s="272" t="s">
        <v>107</v>
      </c>
    </row>
    <row r="235" spans="1:11" x14ac:dyDescent="0.2">
      <c r="A235" s="291" t="s">
        <v>108</v>
      </c>
      <c r="B235" s="267">
        <v>8199</v>
      </c>
      <c r="C235" s="267">
        <v>1560</v>
      </c>
      <c r="D235" s="267">
        <v>751</v>
      </c>
      <c r="E235" s="271" t="s">
        <v>51</v>
      </c>
      <c r="F235" s="267">
        <v>5888</v>
      </c>
      <c r="G235" s="267">
        <v>5888</v>
      </c>
      <c r="H235" s="267">
        <v>52.1</v>
      </c>
      <c r="I235" s="267">
        <v>52.1</v>
      </c>
      <c r="J235" s="267">
        <v>307</v>
      </c>
      <c r="K235" s="272" t="s">
        <v>109</v>
      </c>
    </row>
    <row r="236" spans="1:11" x14ac:dyDescent="0.2">
      <c r="A236" s="291" t="s">
        <v>154</v>
      </c>
      <c r="B236" s="267">
        <v>690056</v>
      </c>
      <c r="C236" s="267">
        <v>167523</v>
      </c>
      <c r="D236" s="267">
        <v>353875</v>
      </c>
      <c r="E236" s="271" t="s">
        <v>51</v>
      </c>
      <c r="F236" s="267">
        <v>168658</v>
      </c>
      <c r="G236" s="267">
        <v>168658</v>
      </c>
      <c r="H236" s="273">
        <v>56</v>
      </c>
      <c r="I236" s="273">
        <v>56</v>
      </c>
      <c r="J236" s="267">
        <v>9445</v>
      </c>
      <c r="K236" s="272" t="s">
        <v>111</v>
      </c>
    </row>
    <row r="237" spans="1:11" ht="25.5" x14ac:dyDescent="0.2">
      <c r="A237" s="291" t="s">
        <v>155</v>
      </c>
      <c r="B237" s="267">
        <v>1437572</v>
      </c>
      <c r="C237" s="267">
        <v>289078</v>
      </c>
      <c r="D237" s="267">
        <v>577852</v>
      </c>
      <c r="E237" s="267">
        <v>1250</v>
      </c>
      <c r="F237" s="267">
        <v>569392</v>
      </c>
      <c r="G237" s="267">
        <v>570642</v>
      </c>
      <c r="H237" s="267">
        <v>64.099999999999994</v>
      </c>
      <c r="I237" s="267">
        <v>63.9</v>
      </c>
      <c r="J237" s="267">
        <v>36480</v>
      </c>
      <c r="K237" s="272" t="s">
        <v>126</v>
      </c>
    </row>
    <row r="238" spans="1:11" x14ac:dyDescent="0.2">
      <c r="A238" s="291" t="s">
        <v>81</v>
      </c>
      <c r="B238" s="267">
        <v>37041</v>
      </c>
      <c r="C238" s="267">
        <v>3838</v>
      </c>
      <c r="D238" s="267">
        <v>1260</v>
      </c>
      <c r="E238" s="271" t="s">
        <v>51</v>
      </c>
      <c r="F238" s="267">
        <v>31943</v>
      </c>
      <c r="G238" s="267">
        <v>31943</v>
      </c>
      <c r="H238" s="271" t="s">
        <v>51</v>
      </c>
      <c r="I238" s="271" t="s">
        <v>51</v>
      </c>
      <c r="J238" s="271" t="s">
        <v>51</v>
      </c>
      <c r="K238" s="272" t="s">
        <v>82</v>
      </c>
    </row>
    <row r="239" spans="1:11" x14ac:dyDescent="0.2">
      <c r="A239" s="291" t="s">
        <v>39</v>
      </c>
      <c r="B239" s="267">
        <v>1474613</v>
      </c>
      <c r="C239" s="267">
        <v>292916</v>
      </c>
      <c r="D239" s="267">
        <v>579112</v>
      </c>
      <c r="E239" s="267">
        <v>1250</v>
      </c>
      <c r="F239" s="267">
        <v>601335</v>
      </c>
      <c r="G239" s="267">
        <v>602585</v>
      </c>
      <c r="H239" s="267">
        <v>64.099999999999994</v>
      </c>
      <c r="I239" s="267">
        <v>63.9</v>
      </c>
      <c r="J239" s="267">
        <v>36480</v>
      </c>
      <c r="K239" s="272" t="s">
        <v>35</v>
      </c>
    </row>
    <row r="240" spans="1:11" ht="15" x14ac:dyDescent="0.2">
      <c r="A240" s="314" t="s">
        <v>217</v>
      </c>
      <c r="B240" s="314"/>
      <c r="C240" s="314"/>
      <c r="D240" s="225"/>
      <c r="E240" s="225"/>
      <c r="F240" s="225"/>
      <c r="G240" s="225"/>
      <c r="H240" s="225"/>
      <c r="I240" s="225"/>
      <c r="J240" s="225"/>
      <c r="K240" s="225"/>
    </row>
    <row r="241" spans="1:11" x14ac:dyDescent="0.2">
      <c r="A241" s="395"/>
      <c r="B241" s="395"/>
      <c r="C241" s="395"/>
      <c r="D241" s="395"/>
      <c r="E241" s="395"/>
      <c r="F241" s="395"/>
      <c r="G241" s="395"/>
      <c r="H241" s="395"/>
      <c r="I241" s="395"/>
      <c r="J241" s="395"/>
      <c r="K241" s="395"/>
    </row>
    <row r="242" spans="1:11" ht="15" x14ac:dyDescent="0.25">
      <c r="A242" s="462" t="s">
        <v>169</v>
      </c>
      <c r="B242" s="462"/>
      <c r="C242" s="258"/>
      <c r="D242" s="258"/>
      <c r="E242" s="258"/>
      <c r="F242" s="258"/>
      <c r="G242" s="258"/>
      <c r="H242" s="258"/>
      <c r="I242" s="258"/>
      <c r="J242" s="225"/>
      <c r="K242" s="258"/>
    </row>
    <row r="243" spans="1:11" x14ac:dyDescent="0.2">
      <c r="A243" s="388" t="s">
        <v>176</v>
      </c>
      <c r="B243" s="388"/>
      <c r="C243" s="278"/>
      <c r="D243" s="278"/>
      <c r="E243" s="278"/>
      <c r="F243" s="278"/>
      <c r="G243" s="278"/>
      <c r="H243" s="278"/>
      <c r="I243" s="397" t="s">
        <v>177</v>
      </c>
      <c r="J243" s="397"/>
      <c r="K243" s="397"/>
    </row>
    <row r="244" spans="1:11" ht="22.5" customHeight="1" x14ac:dyDescent="0.2">
      <c r="A244" s="390" t="s">
        <v>89</v>
      </c>
      <c r="B244" s="381" t="s">
        <v>148</v>
      </c>
      <c r="C244" s="381" t="s">
        <v>27</v>
      </c>
      <c r="D244" s="381" t="s">
        <v>213</v>
      </c>
      <c r="E244" s="383" t="s">
        <v>29</v>
      </c>
      <c r="F244" s="392"/>
      <c r="G244" s="390"/>
      <c r="H244" s="393" t="s">
        <v>178</v>
      </c>
      <c r="I244" s="394"/>
      <c r="J244" s="381" t="s">
        <v>7</v>
      </c>
      <c r="K244" s="383" t="s">
        <v>94</v>
      </c>
    </row>
    <row r="245" spans="1:11" x14ac:dyDescent="0.2">
      <c r="A245" s="391"/>
      <c r="B245" s="382"/>
      <c r="C245" s="382"/>
      <c r="D245" s="382"/>
      <c r="E245" s="385" t="s">
        <v>95</v>
      </c>
      <c r="F245" s="386"/>
      <c r="G245" s="387"/>
      <c r="H245" s="385" t="s">
        <v>150</v>
      </c>
      <c r="I245" s="387"/>
      <c r="J245" s="382"/>
      <c r="K245" s="384"/>
    </row>
    <row r="246" spans="1:11" ht="25.5" x14ac:dyDescent="0.2">
      <c r="A246" s="391"/>
      <c r="B246" s="382" t="s">
        <v>97</v>
      </c>
      <c r="C246" s="382" t="s">
        <v>43</v>
      </c>
      <c r="D246" s="382" t="s">
        <v>214</v>
      </c>
      <c r="E246" s="279" t="s">
        <v>37</v>
      </c>
      <c r="F246" s="279" t="s">
        <v>151</v>
      </c>
      <c r="G246" s="279" t="s">
        <v>39</v>
      </c>
      <c r="H246" s="279" t="s">
        <v>152</v>
      </c>
      <c r="I246" s="279" t="s">
        <v>41</v>
      </c>
      <c r="J246" s="382" t="s">
        <v>48</v>
      </c>
      <c r="K246" s="384"/>
    </row>
    <row r="247" spans="1:11" ht="38.25" x14ac:dyDescent="0.2">
      <c r="A247" s="387"/>
      <c r="B247" s="382"/>
      <c r="C247" s="382"/>
      <c r="D247" s="382"/>
      <c r="E247" s="280" t="s">
        <v>153</v>
      </c>
      <c r="F247" s="287" t="s">
        <v>45</v>
      </c>
      <c r="G247" s="280" t="s">
        <v>35</v>
      </c>
      <c r="H247" s="280" t="s">
        <v>45</v>
      </c>
      <c r="I247" s="280" t="s">
        <v>47</v>
      </c>
      <c r="J247" s="382"/>
      <c r="K247" s="385"/>
    </row>
    <row r="248" spans="1:11" x14ac:dyDescent="0.2">
      <c r="A248" s="291" t="s">
        <v>98</v>
      </c>
      <c r="B248" s="267">
        <v>247159</v>
      </c>
      <c r="C248" s="267">
        <v>51293</v>
      </c>
      <c r="D248" s="267">
        <v>21209</v>
      </c>
      <c r="E248" s="267">
        <v>15493</v>
      </c>
      <c r="F248" s="267">
        <v>159164</v>
      </c>
      <c r="G248" s="267">
        <v>174657</v>
      </c>
      <c r="H248" s="267">
        <v>63.6</v>
      </c>
      <c r="I248" s="273">
        <v>58</v>
      </c>
      <c r="J248" s="267">
        <v>10126</v>
      </c>
      <c r="K248" s="272" t="s">
        <v>99</v>
      </c>
    </row>
    <row r="249" spans="1:11" x14ac:dyDescent="0.2">
      <c r="A249" s="291" t="s">
        <v>100</v>
      </c>
      <c r="B249" s="267">
        <v>72631</v>
      </c>
      <c r="C249" s="267">
        <v>14588</v>
      </c>
      <c r="D249" s="267">
        <v>15937</v>
      </c>
      <c r="E249" s="271" t="s">
        <v>51</v>
      </c>
      <c r="F249" s="267">
        <v>42106</v>
      </c>
      <c r="G249" s="267">
        <v>42106</v>
      </c>
      <c r="H249" s="267">
        <v>56.3</v>
      </c>
      <c r="I249" s="267">
        <v>56.3</v>
      </c>
      <c r="J249" s="267">
        <v>2371</v>
      </c>
      <c r="K249" s="272" t="s">
        <v>101</v>
      </c>
    </row>
    <row r="250" spans="1:11" x14ac:dyDescent="0.2">
      <c r="A250" s="291" t="s">
        <v>102</v>
      </c>
      <c r="B250" s="267">
        <v>53757</v>
      </c>
      <c r="C250" s="267">
        <v>12994</v>
      </c>
      <c r="D250" s="267">
        <v>6483</v>
      </c>
      <c r="E250" s="271" t="s">
        <v>51</v>
      </c>
      <c r="F250" s="267">
        <v>34280</v>
      </c>
      <c r="G250" s="267">
        <v>34280</v>
      </c>
      <c r="H250" s="267">
        <v>57.1</v>
      </c>
      <c r="I250" s="267">
        <v>57.1</v>
      </c>
      <c r="J250" s="267">
        <v>1957</v>
      </c>
      <c r="K250" s="272" t="s">
        <v>103</v>
      </c>
    </row>
    <row r="251" spans="1:11" x14ac:dyDescent="0.2">
      <c r="A251" s="291" t="s">
        <v>104</v>
      </c>
      <c r="B251" s="267">
        <v>84640</v>
      </c>
      <c r="C251" s="267">
        <v>19506</v>
      </c>
      <c r="D251" s="267">
        <v>8864</v>
      </c>
      <c r="E251" s="267">
        <v>3376</v>
      </c>
      <c r="F251" s="267">
        <v>52894</v>
      </c>
      <c r="G251" s="267">
        <v>56270</v>
      </c>
      <c r="H251" s="267">
        <v>56.6</v>
      </c>
      <c r="I251" s="267">
        <v>53.2</v>
      </c>
      <c r="J251" s="267">
        <v>2994</v>
      </c>
      <c r="K251" s="272" t="s">
        <v>105</v>
      </c>
    </row>
    <row r="252" spans="1:11" x14ac:dyDescent="0.2">
      <c r="A252" s="291" t="s">
        <v>106</v>
      </c>
      <c r="B252" s="267">
        <v>51505</v>
      </c>
      <c r="C252" s="267">
        <v>15018</v>
      </c>
      <c r="D252" s="267">
        <v>9618</v>
      </c>
      <c r="E252" s="271" t="s">
        <v>51</v>
      </c>
      <c r="F252" s="267">
        <v>26869</v>
      </c>
      <c r="G252" s="267">
        <v>26869</v>
      </c>
      <c r="H252" s="271" t="s">
        <v>51</v>
      </c>
      <c r="I252" s="271" t="s">
        <v>51</v>
      </c>
      <c r="J252" s="271" t="s">
        <v>51</v>
      </c>
      <c r="K252" s="272" t="s">
        <v>107</v>
      </c>
    </row>
    <row r="253" spans="1:11" x14ac:dyDescent="0.2">
      <c r="A253" s="291" t="s">
        <v>108</v>
      </c>
      <c r="B253" s="267">
        <v>97042</v>
      </c>
      <c r="C253" s="267">
        <v>8896</v>
      </c>
      <c r="D253" s="267">
        <v>4926</v>
      </c>
      <c r="E253" s="267">
        <v>1664</v>
      </c>
      <c r="F253" s="267">
        <v>81556</v>
      </c>
      <c r="G253" s="267">
        <v>83220</v>
      </c>
      <c r="H253" s="267">
        <v>56.2</v>
      </c>
      <c r="I253" s="267">
        <v>55.1</v>
      </c>
      <c r="J253" s="267">
        <v>4583</v>
      </c>
      <c r="K253" s="272" t="s">
        <v>109</v>
      </c>
    </row>
    <row r="254" spans="1:11" x14ac:dyDescent="0.2">
      <c r="A254" s="291" t="s">
        <v>154</v>
      </c>
      <c r="B254" s="267">
        <v>335708</v>
      </c>
      <c r="C254" s="267">
        <v>75035</v>
      </c>
      <c r="D254" s="267">
        <v>106012</v>
      </c>
      <c r="E254" s="267">
        <v>17013</v>
      </c>
      <c r="F254" s="267">
        <v>137648</v>
      </c>
      <c r="G254" s="267">
        <v>154661</v>
      </c>
      <c r="H254" s="267">
        <v>60.8</v>
      </c>
      <c r="I254" s="267">
        <v>54.1</v>
      </c>
      <c r="J254" s="267">
        <v>8369</v>
      </c>
      <c r="K254" s="272" t="s">
        <v>111</v>
      </c>
    </row>
    <row r="255" spans="1:11" ht="25.5" x14ac:dyDescent="0.2">
      <c r="A255" s="291" t="s">
        <v>155</v>
      </c>
      <c r="B255" s="267">
        <v>942442</v>
      </c>
      <c r="C255" s="267">
        <v>197330</v>
      </c>
      <c r="D255" s="267">
        <v>173049</v>
      </c>
      <c r="E255" s="267">
        <v>37546</v>
      </c>
      <c r="F255" s="267">
        <v>534517</v>
      </c>
      <c r="G255" s="267">
        <v>572063</v>
      </c>
      <c r="H255" s="267">
        <v>56.9</v>
      </c>
      <c r="I255" s="267">
        <v>53.1</v>
      </c>
      <c r="J255" s="267">
        <v>30400</v>
      </c>
      <c r="K255" s="272" t="s">
        <v>126</v>
      </c>
    </row>
    <row r="256" spans="1:11" x14ac:dyDescent="0.2">
      <c r="A256" s="291" t="s">
        <v>81</v>
      </c>
      <c r="B256" s="267">
        <v>30495</v>
      </c>
      <c r="C256" s="267">
        <v>1529</v>
      </c>
      <c r="D256" s="267">
        <v>391</v>
      </c>
      <c r="E256" s="271" t="s">
        <v>51</v>
      </c>
      <c r="F256" s="267">
        <v>28575</v>
      </c>
      <c r="G256" s="267">
        <v>28575</v>
      </c>
      <c r="H256" s="271" t="s">
        <v>51</v>
      </c>
      <c r="I256" s="271" t="s">
        <v>51</v>
      </c>
      <c r="J256" s="271" t="s">
        <v>51</v>
      </c>
      <c r="K256" s="272" t="s">
        <v>82</v>
      </c>
    </row>
    <row r="257" spans="1:11" x14ac:dyDescent="0.2">
      <c r="A257" s="291" t="s">
        <v>39</v>
      </c>
      <c r="B257" s="267">
        <v>972937</v>
      </c>
      <c r="C257" s="267">
        <v>198859</v>
      </c>
      <c r="D257" s="267">
        <v>173440</v>
      </c>
      <c r="E257" s="267">
        <v>37546</v>
      </c>
      <c r="F257" s="267">
        <v>563092</v>
      </c>
      <c r="G257" s="267">
        <v>600638</v>
      </c>
      <c r="H257" s="267">
        <v>56.9</v>
      </c>
      <c r="I257" s="267">
        <v>53.1</v>
      </c>
      <c r="J257" s="267">
        <v>30400</v>
      </c>
      <c r="K257" s="272" t="s">
        <v>35</v>
      </c>
    </row>
    <row r="258" spans="1:11" ht="15" x14ac:dyDescent="0.2">
      <c r="A258" s="314" t="s">
        <v>217</v>
      </c>
      <c r="B258" s="314"/>
      <c r="C258" s="314"/>
      <c r="D258" s="225"/>
      <c r="E258" s="225"/>
      <c r="F258" s="225"/>
      <c r="G258" s="225"/>
      <c r="H258" s="225"/>
      <c r="I258" s="225"/>
      <c r="J258" s="225"/>
      <c r="K258" s="225"/>
    </row>
    <row r="259" spans="1:11" x14ac:dyDescent="0.2">
      <c r="A259" s="395"/>
      <c r="B259" s="395"/>
      <c r="C259" s="395"/>
      <c r="D259" s="395"/>
      <c r="E259" s="395"/>
      <c r="F259" s="395"/>
      <c r="G259" s="395"/>
      <c r="H259" s="395"/>
      <c r="I259" s="395"/>
      <c r="J259" s="395"/>
      <c r="K259" s="395"/>
    </row>
    <row r="260" spans="1:11" ht="15" x14ac:dyDescent="0.25">
      <c r="A260" s="462" t="s">
        <v>159</v>
      </c>
      <c r="B260" s="462"/>
      <c r="C260" s="258"/>
      <c r="D260" s="258"/>
      <c r="E260" s="258"/>
      <c r="F260" s="258"/>
      <c r="G260" s="258"/>
      <c r="H260" s="258"/>
      <c r="I260" s="258"/>
      <c r="J260" s="225"/>
      <c r="K260" s="258"/>
    </row>
    <row r="261" spans="1:11" x14ac:dyDescent="0.2">
      <c r="A261" s="388" t="s">
        <v>179</v>
      </c>
      <c r="B261" s="388"/>
      <c r="C261" s="278"/>
      <c r="D261" s="278"/>
      <c r="E261" s="278"/>
      <c r="F261" s="278"/>
      <c r="G261" s="278"/>
      <c r="H261" s="278"/>
      <c r="I261" s="278"/>
      <c r="J261" s="389" t="s">
        <v>180</v>
      </c>
      <c r="K261" s="389"/>
    </row>
    <row r="262" spans="1:11" ht="21.75" customHeight="1" x14ac:dyDescent="0.2">
      <c r="A262" s="390" t="s">
        <v>89</v>
      </c>
      <c r="B262" s="381" t="s">
        <v>148</v>
      </c>
      <c r="C262" s="381" t="s">
        <v>27</v>
      </c>
      <c r="D262" s="381" t="s">
        <v>213</v>
      </c>
      <c r="E262" s="383" t="s">
        <v>29</v>
      </c>
      <c r="F262" s="392"/>
      <c r="G262" s="390"/>
      <c r="H262" s="393" t="s">
        <v>178</v>
      </c>
      <c r="I262" s="394"/>
      <c r="J262" s="381" t="s">
        <v>7</v>
      </c>
      <c r="K262" s="383" t="s">
        <v>94</v>
      </c>
    </row>
    <row r="263" spans="1:11" x14ac:dyDescent="0.2">
      <c r="A263" s="391"/>
      <c r="B263" s="382"/>
      <c r="C263" s="382"/>
      <c r="D263" s="382"/>
      <c r="E263" s="385" t="s">
        <v>95</v>
      </c>
      <c r="F263" s="386"/>
      <c r="G263" s="387"/>
      <c r="H263" s="385" t="s">
        <v>150</v>
      </c>
      <c r="I263" s="387"/>
      <c r="J263" s="382"/>
      <c r="K263" s="384"/>
    </row>
    <row r="264" spans="1:11" ht="25.5" x14ac:dyDescent="0.2">
      <c r="A264" s="391"/>
      <c r="B264" s="382" t="s">
        <v>97</v>
      </c>
      <c r="C264" s="382" t="s">
        <v>43</v>
      </c>
      <c r="D264" s="382" t="s">
        <v>214</v>
      </c>
      <c r="E264" s="279" t="s">
        <v>37</v>
      </c>
      <c r="F264" s="279" t="s">
        <v>151</v>
      </c>
      <c r="G264" s="279" t="s">
        <v>39</v>
      </c>
      <c r="H264" s="279" t="s">
        <v>152</v>
      </c>
      <c r="I264" s="279" t="s">
        <v>41</v>
      </c>
      <c r="J264" s="382" t="s">
        <v>48</v>
      </c>
      <c r="K264" s="384"/>
    </row>
    <row r="265" spans="1:11" ht="38.25" x14ac:dyDescent="0.2">
      <c r="A265" s="387"/>
      <c r="B265" s="382"/>
      <c r="C265" s="382"/>
      <c r="D265" s="382"/>
      <c r="E265" s="280" t="s">
        <v>153</v>
      </c>
      <c r="F265" s="287" t="s">
        <v>45</v>
      </c>
      <c r="G265" s="280" t="s">
        <v>35</v>
      </c>
      <c r="H265" s="280" t="s">
        <v>45</v>
      </c>
      <c r="I265" s="280" t="s">
        <v>47</v>
      </c>
      <c r="J265" s="382"/>
      <c r="K265" s="385"/>
    </row>
    <row r="266" spans="1:11" x14ac:dyDescent="0.2">
      <c r="A266" s="291" t="s">
        <v>98</v>
      </c>
      <c r="B266" s="267">
        <v>170871</v>
      </c>
      <c r="C266" s="267">
        <v>31858</v>
      </c>
      <c r="D266" s="267">
        <v>10199</v>
      </c>
      <c r="E266" s="267">
        <v>8593</v>
      </c>
      <c r="F266" s="267">
        <v>120221</v>
      </c>
      <c r="G266" s="267">
        <v>128814</v>
      </c>
      <c r="H266" s="267">
        <v>65.400000000000006</v>
      </c>
      <c r="I266" s="273">
        <v>61</v>
      </c>
      <c r="J266" s="267">
        <v>7858</v>
      </c>
      <c r="K266" s="272" t="s">
        <v>99</v>
      </c>
    </row>
    <row r="267" spans="1:11" x14ac:dyDescent="0.2">
      <c r="A267" s="291" t="s">
        <v>100</v>
      </c>
      <c r="B267" s="267">
        <v>39987</v>
      </c>
      <c r="C267" s="267">
        <v>9301</v>
      </c>
      <c r="D267" s="267">
        <v>3218</v>
      </c>
      <c r="E267" s="271" t="s">
        <v>51</v>
      </c>
      <c r="F267" s="267">
        <v>27468</v>
      </c>
      <c r="G267" s="267">
        <v>27468</v>
      </c>
      <c r="H267" s="267">
        <v>55.6</v>
      </c>
      <c r="I267" s="267">
        <v>55.6</v>
      </c>
      <c r="J267" s="267">
        <v>1527</v>
      </c>
      <c r="K267" s="272" t="s">
        <v>101</v>
      </c>
    </row>
    <row r="268" spans="1:11" x14ac:dyDescent="0.2">
      <c r="A268" s="291" t="s">
        <v>102</v>
      </c>
      <c r="B268" s="267">
        <v>157343</v>
      </c>
      <c r="C268" s="267">
        <v>30914</v>
      </c>
      <c r="D268" s="267">
        <v>11627</v>
      </c>
      <c r="E268" s="267">
        <v>7685</v>
      </c>
      <c r="F268" s="267">
        <v>107117</v>
      </c>
      <c r="G268" s="267">
        <v>114802</v>
      </c>
      <c r="H268" s="267">
        <v>64.900000000000006</v>
      </c>
      <c r="I268" s="267">
        <v>60.6</v>
      </c>
      <c r="J268" s="267">
        <v>6954</v>
      </c>
      <c r="K268" s="272" t="s">
        <v>103</v>
      </c>
    </row>
    <row r="269" spans="1:11" x14ac:dyDescent="0.2">
      <c r="A269" s="291" t="s">
        <v>104</v>
      </c>
      <c r="B269" s="267">
        <v>256314</v>
      </c>
      <c r="C269" s="267">
        <v>42136</v>
      </c>
      <c r="D269" s="267">
        <v>13498</v>
      </c>
      <c r="E269" s="267">
        <v>14364</v>
      </c>
      <c r="F269" s="267">
        <v>186316</v>
      </c>
      <c r="G269" s="267">
        <v>200680</v>
      </c>
      <c r="H269" s="267">
        <v>66.2</v>
      </c>
      <c r="I269" s="267">
        <v>61.5</v>
      </c>
      <c r="J269" s="267">
        <v>12342</v>
      </c>
      <c r="K269" s="272" t="s">
        <v>105</v>
      </c>
    </row>
    <row r="270" spans="1:11" x14ac:dyDescent="0.2">
      <c r="A270" s="291" t="s">
        <v>106</v>
      </c>
      <c r="B270" s="267">
        <v>24856</v>
      </c>
      <c r="C270" s="267">
        <v>7135</v>
      </c>
      <c r="D270" s="267">
        <v>5288</v>
      </c>
      <c r="E270" s="271" t="s">
        <v>51</v>
      </c>
      <c r="F270" s="267">
        <v>12433</v>
      </c>
      <c r="G270" s="267">
        <v>12433</v>
      </c>
      <c r="H270" s="273">
        <v>59</v>
      </c>
      <c r="I270" s="273">
        <v>59</v>
      </c>
      <c r="J270" s="267">
        <v>734</v>
      </c>
      <c r="K270" s="272" t="s">
        <v>107</v>
      </c>
    </row>
    <row r="271" spans="1:11" x14ac:dyDescent="0.2">
      <c r="A271" s="291" t="s">
        <v>108</v>
      </c>
      <c r="B271" s="267">
        <v>103365</v>
      </c>
      <c r="C271" s="267">
        <v>19001</v>
      </c>
      <c r="D271" s="267">
        <v>6496</v>
      </c>
      <c r="E271" s="271" t="s">
        <v>51</v>
      </c>
      <c r="F271" s="267">
        <v>77868</v>
      </c>
      <c r="G271" s="267">
        <v>77868</v>
      </c>
      <c r="H271" s="267">
        <v>55.1</v>
      </c>
      <c r="I271" s="267">
        <v>55.1</v>
      </c>
      <c r="J271" s="267">
        <v>4291</v>
      </c>
      <c r="K271" s="272" t="s">
        <v>109</v>
      </c>
    </row>
    <row r="272" spans="1:11" x14ac:dyDescent="0.2">
      <c r="A272" s="291" t="s">
        <v>154</v>
      </c>
      <c r="B272" s="267">
        <v>227393</v>
      </c>
      <c r="C272" s="267">
        <v>65295</v>
      </c>
      <c r="D272" s="267">
        <v>31082</v>
      </c>
      <c r="E272" s="267">
        <v>3930</v>
      </c>
      <c r="F272" s="267">
        <v>127086</v>
      </c>
      <c r="G272" s="267">
        <v>131016</v>
      </c>
      <c r="H272" s="267">
        <v>63</v>
      </c>
      <c r="I272" s="267">
        <v>61.1</v>
      </c>
      <c r="J272" s="267">
        <v>8006</v>
      </c>
      <c r="K272" s="272" t="s">
        <v>111</v>
      </c>
    </row>
    <row r="273" spans="1:11" ht="25.5" x14ac:dyDescent="0.2">
      <c r="A273" s="291" t="s">
        <v>155</v>
      </c>
      <c r="B273" s="267">
        <v>980129</v>
      </c>
      <c r="C273" s="267">
        <v>205640</v>
      </c>
      <c r="D273" s="267">
        <v>81408</v>
      </c>
      <c r="E273" s="267">
        <v>34572</v>
      </c>
      <c r="F273" s="267">
        <v>658509</v>
      </c>
      <c r="G273" s="267">
        <v>693081</v>
      </c>
      <c r="H273" s="267">
        <v>63.3</v>
      </c>
      <c r="I273" s="267">
        <v>60.2</v>
      </c>
      <c r="J273" s="267">
        <v>41712</v>
      </c>
      <c r="K273" s="272" t="s">
        <v>126</v>
      </c>
    </row>
    <row r="274" spans="1:11" x14ac:dyDescent="0.2">
      <c r="A274" s="291" t="s">
        <v>81</v>
      </c>
      <c r="B274" s="267">
        <v>53714</v>
      </c>
      <c r="C274" s="267">
        <v>4569</v>
      </c>
      <c r="D274" s="267">
        <v>1385</v>
      </c>
      <c r="E274" s="271" t="s">
        <v>51</v>
      </c>
      <c r="F274" s="267">
        <v>47760</v>
      </c>
      <c r="G274" s="267">
        <v>47760</v>
      </c>
      <c r="H274" s="271" t="s">
        <v>51</v>
      </c>
      <c r="I274" s="271" t="s">
        <v>51</v>
      </c>
      <c r="J274" s="271" t="s">
        <v>51</v>
      </c>
      <c r="K274" s="272" t="s">
        <v>82</v>
      </c>
    </row>
    <row r="275" spans="1:11" x14ac:dyDescent="0.2">
      <c r="A275" s="291" t="s">
        <v>39</v>
      </c>
      <c r="B275" s="267">
        <v>1033843</v>
      </c>
      <c r="C275" s="267">
        <v>210209</v>
      </c>
      <c r="D275" s="267">
        <v>82793</v>
      </c>
      <c r="E275" s="267">
        <v>34572</v>
      </c>
      <c r="F275" s="267">
        <v>706269</v>
      </c>
      <c r="G275" s="267">
        <v>740841</v>
      </c>
      <c r="H275" s="267">
        <v>63.3</v>
      </c>
      <c r="I275" s="267">
        <v>60.2</v>
      </c>
      <c r="J275" s="267">
        <v>41712</v>
      </c>
      <c r="K275" s="272" t="s">
        <v>35</v>
      </c>
    </row>
    <row r="276" spans="1:11" ht="15" x14ac:dyDescent="0.2">
      <c r="A276" s="314" t="s">
        <v>217</v>
      </c>
      <c r="B276" s="314"/>
      <c r="C276" s="314"/>
      <c r="D276" s="225"/>
      <c r="E276" s="225"/>
      <c r="F276" s="225"/>
      <c r="G276" s="225"/>
      <c r="H276" s="225"/>
      <c r="I276" s="225"/>
      <c r="J276" s="225"/>
      <c r="K276" s="225"/>
    </row>
    <row r="277" spans="1:11" x14ac:dyDescent="0.2">
      <c r="A277" s="395"/>
      <c r="B277" s="395"/>
      <c r="C277" s="395"/>
      <c r="D277" s="395"/>
      <c r="E277" s="395"/>
      <c r="F277" s="395"/>
      <c r="G277" s="395"/>
      <c r="H277" s="395"/>
      <c r="I277" s="395"/>
      <c r="J277" s="395"/>
      <c r="K277" s="395"/>
    </row>
    <row r="278" spans="1:11" ht="15" x14ac:dyDescent="0.25">
      <c r="A278" s="462" t="s">
        <v>169</v>
      </c>
      <c r="B278" s="462"/>
      <c r="C278" s="258"/>
      <c r="D278" s="258"/>
      <c r="E278" s="258"/>
      <c r="F278" s="258"/>
      <c r="G278" s="258"/>
      <c r="H278" s="258"/>
      <c r="I278" s="258"/>
      <c r="J278" s="225"/>
      <c r="K278" s="258"/>
    </row>
    <row r="279" spans="1:11" x14ac:dyDescent="0.2">
      <c r="A279" s="388" t="s">
        <v>181</v>
      </c>
      <c r="B279" s="388"/>
      <c r="C279" s="278"/>
      <c r="D279" s="278"/>
      <c r="E279" s="278"/>
      <c r="F279" s="278"/>
      <c r="G279" s="278"/>
      <c r="H279" s="278"/>
      <c r="I279" s="278"/>
      <c r="J279" s="389" t="s">
        <v>182</v>
      </c>
      <c r="K279" s="389"/>
    </row>
    <row r="280" spans="1:11" ht="24" customHeight="1" x14ac:dyDescent="0.2">
      <c r="A280" s="390" t="s">
        <v>89</v>
      </c>
      <c r="B280" s="381" t="s">
        <v>148</v>
      </c>
      <c r="C280" s="381" t="s">
        <v>27</v>
      </c>
      <c r="D280" s="381" t="s">
        <v>213</v>
      </c>
      <c r="E280" s="383" t="s">
        <v>29</v>
      </c>
      <c r="F280" s="392"/>
      <c r="G280" s="390"/>
      <c r="H280" s="393" t="s">
        <v>165</v>
      </c>
      <c r="I280" s="394"/>
      <c r="J280" s="381" t="s">
        <v>7</v>
      </c>
      <c r="K280" s="383" t="s">
        <v>94</v>
      </c>
    </row>
    <row r="281" spans="1:11" x14ac:dyDescent="0.2">
      <c r="A281" s="391"/>
      <c r="B281" s="382"/>
      <c r="C281" s="382"/>
      <c r="D281" s="382"/>
      <c r="E281" s="385" t="s">
        <v>95</v>
      </c>
      <c r="F281" s="386"/>
      <c r="G281" s="387"/>
      <c r="H281" s="385" t="s">
        <v>150</v>
      </c>
      <c r="I281" s="387"/>
      <c r="J281" s="382"/>
      <c r="K281" s="384"/>
    </row>
    <row r="282" spans="1:11" ht="25.5" x14ac:dyDescent="0.2">
      <c r="A282" s="391"/>
      <c r="B282" s="382" t="s">
        <v>97</v>
      </c>
      <c r="C282" s="382" t="s">
        <v>43</v>
      </c>
      <c r="D282" s="382" t="s">
        <v>214</v>
      </c>
      <c r="E282" s="279" t="s">
        <v>37</v>
      </c>
      <c r="F282" s="279" t="s">
        <v>151</v>
      </c>
      <c r="G282" s="279" t="s">
        <v>39</v>
      </c>
      <c r="H282" s="279" t="s">
        <v>152</v>
      </c>
      <c r="I282" s="279" t="s">
        <v>41</v>
      </c>
      <c r="J282" s="382" t="s">
        <v>48</v>
      </c>
      <c r="K282" s="384"/>
    </row>
    <row r="283" spans="1:11" ht="38.25" x14ac:dyDescent="0.2">
      <c r="A283" s="387"/>
      <c r="B283" s="382"/>
      <c r="C283" s="382"/>
      <c r="D283" s="382"/>
      <c r="E283" s="280" t="s">
        <v>153</v>
      </c>
      <c r="F283" s="287" t="s">
        <v>45</v>
      </c>
      <c r="G283" s="280" t="s">
        <v>35</v>
      </c>
      <c r="H283" s="280" t="s">
        <v>45</v>
      </c>
      <c r="I283" s="280" t="s">
        <v>47</v>
      </c>
      <c r="J283" s="382"/>
      <c r="K283" s="385"/>
    </row>
    <row r="284" spans="1:11" x14ac:dyDescent="0.2">
      <c r="A284" s="291" t="s">
        <v>98</v>
      </c>
      <c r="B284" s="267">
        <v>28417</v>
      </c>
      <c r="C284" s="267">
        <v>3093</v>
      </c>
      <c r="D284" s="267">
        <v>1004</v>
      </c>
      <c r="E284" s="295" t="s">
        <v>51</v>
      </c>
      <c r="F284" s="267">
        <v>24320</v>
      </c>
      <c r="G284" s="267">
        <v>24320</v>
      </c>
      <c r="H284" s="267">
        <v>44.4</v>
      </c>
      <c r="I284" s="267">
        <v>44.4</v>
      </c>
      <c r="J284" s="267">
        <v>1079</v>
      </c>
      <c r="K284" s="272" t="s">
        <v>99</v>
      </c>
    </row>
    <row r="285" spans="1:11" x14ac:dyDescent="0.2">
      <c r="A285" s="291" t="s">
        <v>100</v>
      </c>
      <c r="B285" s="267">
        <v>18664</v>
      </c>
      <c r="C285" s="267">
        <v>3932</v>
      </c>
      <c r="D285" s="267">
        <v>1512</v>
      </c>
      <c r="E285" s="295" t="s">
        <v>51</v>
      </c>
      <c r="F285" s="267">
        <v>13220</v>
      </c>
      <c r="G285" s="267">
        <v>13220</v>
      </c>
      <c r="H285" s="267">
        <v>47.1</v>
      </c>
      <c r="I285" s="267">
        <v>47.1</v>
      </c>
      <c r="J285" s="267">
        <v>623</v>
      </c>
      <c r="K285" s="272" t="s">
        <v>101</v>
      </c>
    </row>
    <row r="286" spans="1:11" x14ac:dyDescent="0.2">
      <c r="A286" s="291" t="s">
        <v>102</v>
      </c>
      <c r="B286" s="267">
        <v>48690</v>
      </c>
      <c r="C286" s="267">
        <v>9058</v>
      </c>
      <c r="D286" s="267">
        <v>3882</v>
      </c>
      <c r="E286" s="267">
        <v>2552</v>
      </c>
      <c r="F286" s="267">
        <v>33198</v>
      </c>
      <c r="G286" s="267">
        <v>35750</v>
      </c>
      <c r="H286" s="267">
        <v>50.7</v>
      </c>
      <c r="I286" s="267">
        <v>47.1</v>
      </c>
      <c r="J286" s="267">
        <v>1684</v>
      </c>
      <c r="K286" s="272" t="s">
        <v>103</v>
      </c>
    </row>
    <row r="287" spans="1:11" x14ac:dyDescent="0.2">
      <c r="A287" s="291" t="s">
        <v>104</v>
      </c>
      <c r="B287" s="267">
        <v>47912</v>
      </c>
      <c r="C287" s="267">
        <v>6102</v>
      </c>
      <c r="D287" s="267">
        <v>2119</v>
      </c>
      <c r="E287" s="267">
        <v>900</v>
      </c>
      <c r="F287" s="267">
        <v>38791</v>
      </c>
      <c r="G287" s="267">
        <v>39691</v>
      </c>
      <c r="H287" s="267">
        <v>48.6</v>
      </c>
      <c r="I287" s="267">
        <v>47.5</v>
      </c>
      <c r="J287" s="267">
        <v>1887</v>
      </c>
      <c r="K287" s="272" t="s">
        <v>105</v>
      </c>
    </row>
    <row r="288" spans="1:11" x14ac:dyDescent="0.2">
      <c r="A288" s="291" t="s">
        <v>106</v>
      </c>
      <c r="B288" s="267">
        <v>3730</v>
      </c>
      <c r="C288" s="267">
        <v>743</v>
      </c>
      <c r="D288" s="267">
        <v>287</v>
      </c>
      <c r="E288" s="295" t="s">
        <v>51</v>
      </c>
      <c r="F288" s="267">
        <v>2700</v>
      </c>
      <c r="G288" s="267">
        <v>2700</v>
      </c>
      <c r="H288" s="267">
        <v>45.2</v>
      </c>
      <c r="I288" s="267">
        <v>45.2</v>
      </c>
      <c r="J288" s="267">
        <v>122</v>
      </c>
      <c r="K288" s="272" t="s">
        <v>107</v>
      </c>
    </row>
    <row r="289" spans="1:11" x14ac:dyDescent="0.2">
      <c r="A289" s="291" t="s">
        <v>108</v>
      </c>
      <c r="B289" s="267">
        <v>12488</v>
      </c>
      <c r="C289" s="267">
        <v>757</v>
      </c>
      <c r="D289" s="267">
        <v>220</v>
      </c>
      <c r="E289" s="295" t="s">
        <v>51</v>
      </c>
      <c r="F289" s="267">
        <v>11511</v>
      </c>
      <c r="G289" s="267">
        <v>11511</v>
      </c>
      <c r="H289" s="267">
        <v>45.2</v>
      </c>
      <c r="I289" s="267">
        <v>45.2</v>
      </c>
      <c r="J289" s="267">
        <v>520</v>
      </c>
      <c r="K289" s="272" t="s">
        <v>109</v>
      </c>
    </row>
    <row r="290" spans="1:11" x14ac:dyDescent="0.2">
      <c r="A290" s="291" t="s">
        <v>154</v>
      </c>
      <c r="B290" s="267">
        <v>60989</v>
      </c>
      <c r="C290" s="267">
        <v>12429</v>
      </c>
      <c r="D290" s="267">
        <v>5145</v>
      </c>
      <c r="E290" s="295" t="s">
        <v>51</v>
      </c>
      <c r="F290" s="267">
        <v>43415</v>
      </c>
      <c r="G290" s="267">
        <v>43415</v>
      </c>
      <c r="H290" s="267">
        <v>51.5</v>
      </c>
      <c r="I290" s="267">
        <v>51.5</v>
      </c>
      <c r="J290" s="267">
        <v>2236</v>
      </c>
      <c r="K290" s="272" t="s">
        <v>111</v>
      </c>
    </row>
    <row r="291" spans="1:11" ht="18" customHeight="1" x14ac:dyDescent="0.2">
      <c r="A291" s="291" t="s">
        <v>155</v>
      </c>
      <c r="B291" s="267">
        <v>220890</v>
      </c>
      <c r="C291" s="267">
        <v>36114</v>
      </c>
      <c r="D291" s="267">
        <v>14169</v>
      </c>
      <c r="E291" s="267">
        <v>3452</v>
      </c>
      <c r="F291" s="267">
        <v>167155</v>
      </c>
      <c r="G291" s="267">
        <v>170607</v>
      </c>
      <c r="H291" s="267">
        <v>48.8</v>
      </c>
      <c r="I291" s="267">
        <v>47.8</v>
      </c>
      <c r="J291" s="267">
        <v>8151</v>
      </c>
      <c r="K291" s="272" t="s">
        <v>126</v>
      </c>
    </row>
    <row r="292" spans="1:11" x14ac:dyDescent="0.2">
      <c r="A292" s="291" t="s">
        <v>81</v>
      </c>
      <c r="B292" s="267">
        <v>9823</v>
      </c>
      <c r="C292" s="267">
        <v>773</v>
      </c>
      <c r="D292" s="267">
        <v>243</v>
      </c>
      <c r="E292" s="295" t="s">
        <v>51</v>
      </c>
      <c r="F292" s="267">
        <v>8807</v>
      </c>
      <c r="G292" s="267">
        <v>8807</v>
      </c>
      <c r="H292" s="295" t="s">
        <v>51</v>
      </c>
      <c r="I292" s="295" t="s">
        <v>51</v>
      </c>
      <c r="J292" s="295" t="s">
        <v>51</v>
      </c>
      <c r="K292" s="272" t="s">
        <v>82</v>
      </c>
    </row>
    <row r="293" spans="1:11" x14ac:dyDescent="0.2">
      <c r="A293" s="291" t="s">
        <v>39</v>
      </c>
      <c r="B293" s="267">
        <v>230713</v>
      </c>
      <c r="C293" s="267">
        <v>36887</v>
      </c>
      <c r="D293" s="267">
        <v>14412</v>
      </c>
      <c r="E293" s="267">
        <v>3452</v>
      </c>
      <c r="F293" s="267">
        <v>175962</v>
      </c>
      <c r="G293" s="267">
        <v>179414</v>
      </c>
      <c r="H293" s="322">
        <v>48.8</v>
      </c>
      <c r="I293" s="322">
        <v>47.8</v>
      </c>
      <c r="J293" s="322">
        <v>8151</v>
      </c>
      <c r="K293" s="272" t="s">
        <v>35</v>
      </c>
    </row>
    <row r="294" spans="1:11" ht="15" x14ac:dyDescent="0.2">
      <c r="A294" s="314" t="s">
        <v>217</v>
      </c>
      <c r="B294" s="314"/>
      <c r="C294" s="314"/>
      <c r="D294" s="225"/>
      <c r="E294" s="225"/>
      <c r="F294" s="225"/>
      <c r="G294" s="225"/>
      <c r="H294" s="225"/>
      <c r="I294" s="225"/>
      <c r="J294" s="225"/>
      <c r="K294" s="225"/>
    </row>
    <row r="295" spans="1:11" x14ac:dyDescent="0.2">
      <c r="A295" s="395"/>
      <c r="B295" s="395"/>
      <c r="C295" s="395"/>
      <c r="D295" s="395"/>
      <c r="E295" s="395"/>
      <c r="F295" s="395"/>
      <c r="G295" s="395"/>
      <c r="H295" s="395"/>
      <c r="I295" s="395"/>
      <c r="J295" s="395"/>
      <c r="K295" s="395"/>
    </row>
    <row r="296" spans="1:11" ht="15" x14ac:dyDescent="0.25">
      <c r="A296" s="462" t="s">
        <v>159</v>
      </c>
      <c r="B296" s="462"/>
      <c r="C296" s="258"/>
      <c r="D296" s="258"/>
      <c r="E296" s="258"/>
      <c r="F296" s="258"/>
      <c r="G296" s="258"/>
      <c r="H296" s="258"/>
      <c r="I296" s="258"/>
      <c r="J296" s="225"/>
      <c r="K296" s="258"/>
    </row>
    <row r="297" spans="1:11" x14ac:dyDescent="0.2">
      <c r="A297" s="388" t="s">
        <v>183</v>
      </c>
      <c r="B297" s="388"/>
      <c r="C297" s="278"/>
      <c r="D297" s="278"/>
      <c r="E297" s="278"/>
      <c r="F297" s="278"/>
      <c r="G297" s="278"/>
      <c r="H297" s="278"/>
      <c r="I297" s="278"/>
      <c r="J297" s="389" t="s">
        <v>184</v>
      </c>
      <c r="K297" s="389"/>
    </row>
    <row r="298" spans="1:11" ht="28.5" customHeight="1" x14ac:dyDescent="0.2">
      <c r="A298" s="390" t="s">
        <v>89</v>
      </c>
      <c r="B298" s="381" t="s">
        <v>148</v>
      </c>
      <c r="C298" s="381" t="s">
        <v>27</v>
      </c>
      <c r="D298" s="381" t="s">
        <v>213</v>
      </c>
      <c r="E298" s="383" t="s">
        <v>29</v>
      </c>
      <c r="F298" s="392"/>
      <c r="G298" s="390"/>
      <c r="H298" s="393" t="s">
        <v>165</v>
      </c>
      <c r="I298" s="394"/>
      <c r="J298" s="381" t="s">
        <v>7</v>
      </c>
      <c r="K298" s="383" t="s">
        <v>94</v>
      </c>
    </row>
    <row r="299" spans="1:11" ht="25.5" customHeight="1" x14ac:dyDescent="0.2">
      <c r="A299" s="391"/>
      <c r="B299" s="382"/>
      <c r="C299" s="382"/>
      <c r="D299" s="382"/>
      <c r="E299" s="385" t="s">
        <v>95</v>
      </c>
      <c r="F299" s="386"/>
      <c r="G299" s="387"/>
      <c r="H299" s="385" t="s">
        <v>150</v>
      </c>
      <c r="I299" s="387"/>
      <c r="J299" s="382"/>
      <c r="K299" s="384"/>
    </row>
    <row r="300" spans="1:11" ht="25.5" x14ac:dyDescent="0.2">
      <c r="A300" s="391"/>
      <c r="B300" s="382" t="s">
        <v>97</v>
      </c>
      <c r="C300" s="382" t="s">
        <v>43</v>
      </c>
      <c r="D300" s="382" t="s">
        <v>214</v>
      </c>
      <c r="E300" s="279" t="s">
        <v>37</v>
      </c>
      <c r="F300" s="279" t="s">
        <v>151</v>
      </c>
      <c r="G300" s="279" t="s">
        <v>39</v>
      </c>
      <c r="H300" s="279" t="s">
        <v>152</v>
      </c>
      <c r="I300" s="279" t="s">
        <v>41</v>
      </c>
      <c r="J300" s="382" t="s">
        <v>48</v>
      </c>
      <c r="K300" s="384"/>
    </row>
    <row r="301" spans="1:11" ht="38.25" x14ac:dyDescent="0.2">
      <c r="A301" s="387"/>
      <c r="B301" s="382"/>
      <c r="C301" s="382"/>
      <c r="D301" s="382"/>
      <c r="E301" s="280" t="s">
        <v>153</v>
      </c>
      <c r="F301" s="287" t="s">
        <v>45</v>
      </c>
      <c r="G301" s="280" t="s">
        <v>35</v>
      </c>
      <c r="H301" s="280" t="s">
        <v>45</v>
      </c>
      <c r="I301" s="280" t="s">
        <v>47</v>
      </c>
      <c r="J301" s="382"/>
      <c r="K301" s="385"/>
    </row>
    <row r="302" spans="1:11" x14ac:dyDescent="0.2">
      <c r="A302" s="291" t="s">
        <v>98</v>
      </c>
      <c r="B302" s="267">
        <v>85025</v>
      </c>
      <c r="C302" s="267">
        <v>14010</v>
      </c>
      <c r="D302" s="267">
        <v>6025</v>
      </c>
      <c r="E302" s="267">
        <v>18924</v>
      </c>
      <c r="F302" s="267">
        <v>46066</v>
      </c>
      <c r="G302" s="267">
        <v>64990</v>
      </c>
      <c r="H302" s="267">
        <v>45.7</v>
      </c>
      <c r="I302" s="267">
        <v>32.4</v>
      </c>
      <c r="J302" s="267">
        <v>2104</v>
      </c>
      <c r="K302" s="272" t="s">
        <v>99</v>
      </c>
    </row>
    <row r="303" spans="1:11" x14ac:dyDescent="0.2">
      <c r="A303" s="291" t="s">
        <v>100</v>
      </c>
      <c r="B303" s="267">
        <v>194961</v>
      </c>
      <c r="C303" s="267">
        <v>52774</v>
      </c>
      <c r="D303" s="267">
        <v>81918</v>
      </c>
      <c r="E303" s="271" t="s">
        <v>51</v>
      </c>
      <c r="F303" s="267">
        <v>60269</v>
      </c>
      <c r="G303" s="267">
        <v>60269</v>
      </c>
      <c r="H303" s="267">
        <v>63.8</v>
      </c>
      <c r="I303" s="267">
        <v>63.8</v>
      </c>
      <c r="J303" s="267">
        <v>3846</v>
      </c>
      <c r="K303" s="272" t="s">
        <v>101</v>
      </c>
    </row>
    <row r="304" spans="1:11" x14ac:dyDescent="0.2">
      <c r="A304" s="291" t="s">
        <v>102</v>
      </c>
      <c r="B304" s="267">
        <v>230932</v>
      </c>
      <c r="C304" s="267">
        <v>28590</v>
      </c>
      <c r="D304" s="267">
        <v>12471</v>
      </c>
      <c r="E304" s="267">
        <v>27414</v>
      </c>
      <c r="F304" s="267">
        <v>162457</v>
      </c>
      <c r="G304" s="267">
        <v>189871</v>
      </c>
      <c r="H304" s="267">
        <v>44.5</v>
      </c>
      <c r="I304" s="267">
        <v>38.1</v>
      </c>
      <c r="J304" s="267">
        <v>7227</v>
      </c>
      <c r="K304" s="272" t="s">
        <v>103</v>
      </c>
    </row>
    <row r="305" spans="1:11" x14ac:dyDescent="0.2">
      <c r="A305" s="291" t="s">
        <v>104</v>
      </c>
      <c r="B305" s="267">
        <v>102620</v>
      </c>
      <c r="C305" s="267">
        <v>10806</v>
      </c>
      <c r="D305" s="267">
        <v>6782</v>
      </c>
      <c r="E305" s="267">
        <v>7617</v>
      </c>
      <c r="F305" s="267">
        <v>77415</v>
      </c>
      <c r="G305" s="267">
        <v>85032</v>
      </c>
      <c r="H305" s="267">
        <v>38.5</v>
      </c>
      <c r="I305" s="267">
        <v>35.1</v>
      </c>
      <c r="J305" s="267">
        <v>2983</v>
      </c>
      <c r="K305" s="272" t="s">
        <v>105</v>
      </c>
    </row>
    <row r="306" spans="1:11" x14ac:dyDescent="0.2">
      <c r="A306" s="291" t="s">
        <v>106</v>
      </c>
      <c r="B306" s="267">
        <v>403247</v>
      </c>
      <c r="C306" s="267">
        <v>36525</v>
      </c>
      <c r="D306" s="267">
        <v>22680</v>
      </c>
      <c r="E306" s="267">
        <v>25116</v>
      </c>
      <c r="F306" s="267">
        <v>318926</v>
      </c>
      <c r="G306" s="267">
        <v>344042</v>
      </c>
      <c r="H306" s="267">
        <v>38.799999999999997</v>
      </c>
      <c r="I306" s="267">
        <v>35.9</v>
      </c>
      <c r="J306" s="267">
        <v>12365</v>
      </c>
      <c r="K306" s="272" t="s">
        <v>107</v>
      </c>
    </row>
    <row r="307" spans="1:11" x14ac:dyDescent="0.2">
      <c r="A307" s="291" t="s">
        <v>108</v>
      </c>
      <c r="B307" s="267">
        <v>64414</v>
      </c>
      <c r="C307" s="267">
        <v>5901</v>
      </c>
      <c r="D307" s="267">
        <v>2511</v>
      </c>
      <c r="E307" s="271" t="s">
        <v>51</v>
      </c>
      <c r="F307" s="267">
        <v>56002</v>
      </c>
      <c r="G307" s="267">
        <v>56002</v>
      </c>
      <c r="H307" s="273">
        <v>60</v>
      </c>
      <c r="I307" s="273">
        <v>60</v>
      </c>
      <c r="J307" s="267">
        <v>3360</v>
      </c>
      <c r="K307" s="272" t="s">
        <v>109</v>
      </c>
    </row>
    <row r="308" spans="1:11" x14ac:dyDescent="0.2">
      <c r="A308" s="291" t="s">
        <v>154</v>
      </c>
      <c r="B308" s="267">
        <v>155566</v>
      </c>
      <c r="C308" s="267">
        <v>34019</v>
      </c>
      <c r="D308" s="267">
        <v>34304</v>
      </c>
      <c r="E308" s="271" t="s">
        <v>51</v>
      </c>
      <c r="F308" s="267">
        <v>87243</v>
      </c>
      <c r="G308" s="267">
        <v>87243</v>
      </c>
      <c r="H308" s="273">
        <v>65</v>
      </c>
      <c r="I308" s="273">
        <v>65</v>
      </c>
      <c r="J308" s="267">
        <v>5671</v>
      </c>
      <c r="K308" s="272" t="s">
        <v>111</v>
      </c>
    </row>
    <row r="309" spans="1:11" ht="25.5" x14ac:dyDescent="0.2">
      <c r="A309" s="291" t="s">
        <v>155</v>
      </c>
      <c r="B309" s="267">
        <v>1236765</v>
      </c>
      <c r="C309" s="267">
        <v>182625</v>
      </c>
      <c r="D309" s="267">
        <v>166691</v>
      </c>
      <c r="E309" s="267">
        <v>79071</v>
      </c>
      <c r="F309" s="267">
        <v>808378</v>
      </c>
      <c r="G309" s="267">
        <v>887449</v>
      </c>
      <c r="H309" s="267">
        <v>46.5</v>
      </c>
      <c r="I309" s="267">
        <v>42.3</v>
      </c>
      <c r="J309" s="267">
        <v>37556</v>
      </c>
      <c r="K309" s="272" t="s">
        <v>126</v>
      </c>
    </row>
    <row r="310" spans="1:11" x14ac:dyDescent="0.2">
      <c r="A310" s="291" t="s">
        <v>81</v>
      </c>
      <c r="B310" s="267">
        <v>43001</v>
      </c>
      <c r="C310" s="267">
        <v>4045</v>
      </c>
      <c r="D310" s="267">
        <v>1265</v>
      </c>
      <c r="E310" s="271" t="s">
        <v>51</v>
      </c>
      <c r="F310" s="267">
        <v>37691</v>
      </c>
      <c r="G310" s="267">
        <v>37691</v>
      </c>
      <c r="H310" s="271" t="s">
        <v>51</v>
      </c>
      <c r="I310" s="271" t="s">
        <v>51</v>
      </c>
      <c r="J310" s="271" t="s">
        <v>51</v>
      </c>
      <c r="K310" s="272" t="s">
        <v>82</v>
      </c>
    </row>
    <row r="311" spans="1:11" x14ac:dyDescent="0.2">
      <c r="A311" s="291" t="s">
        <v>39</v>
      </c>
      <c r="B311" s="267">
        <v>1279766</v>
      </c>
      <c r="C311" s="267">
        <v>186670</v>
      </c>
      <c r="D311" s="267">
        <v>167956</v>
      </c>
      <c r="E311" s="267">
        <v>79071</v>
      </c>
      <c r="F311" s="267">
        <v>846069</v>
      </c>
      <c r="G311" s="267">
        <v>925140</v>
      </c>
      <c r="H311" s="267">
        <v>46.5</v>
      </c>
      <c r="I311" s="267">
        <v>42.3</v>
      </c>
      <c r="J311" s="267">
        <v>37556</v>
      </c>
      <c r="K311" s="272" t="s">
        <v>35</v>
      </c>
    </row>
    <row r="312" spans="1:11" ht="15" x14ac:dyDescent="0.2">
      <c r="A312" s="314" t="s">
        <v>217</v>
      </c>
      <c r="B312" s="314"/>
      <c r="C312" s="314"/>
      <c r="D312" s="225"/>
      <c r="E312" s="225"/>
      <c r="F312" s="225"/>
      <c r="G312" s="225"/>
      <c r="H312" s="225"/>
      <c r="I312" s="225"/>
      <c r="J312" s="225"/>
      <c r="K312" s="225"/>
    </row>
  </sheetData>
  <mergeCells count="244">
    <mergeCell ref="A2:F2"/>
    <mergeCell ref="A3:F3"/>
    <mergeCell ref="A4:F4"/>
    <mergeCell ref="A5:F5"/>
    <mergeCell ref="A8:B8"/>
    <mergeCell ref="A10:A15"/>
    <mergeCell ref="H28:I28"/>
    <mergeCell ref="J28:J30"/>
    <mergeCell ref="K28:K30"/>
    <mergeCell ref="L28:L31"/>
    <mergeCell ref="E29:G29"/>
    <mergeCell ref="H29:I29"/>
    <mergeCell ref="A16:A21"/>
    <mergeCell ref="A22:F22"/>
    <mergeCell ref="A23:E23"/>
    <mergeCell ref="B24:K24"/>
    <mergeCell ref="B25:K25"/>
    <mergeCell ref="A28:A31"/>
    <mergeCell ref="B28:B29"/>
    <mergeCell ref="C28:C30"/>
    <mergeCell ref="D28:D29"/>
    <mergeCell ref="E28:G28"/>
    <mergeCell ref="J54:J55"/>
    <mergeCell ref="K54:K57"/>
    <mergeCell ref="L54:L57"/>
    <mergeCell ref="E55:G55"/>
    <mergeCell ref="H55:I55"/>
    <mergeCell ref="B56:B57"/>
    <mergeCell ref="D56:D57"/>
    <mergeCell ref="J56:J57"/>
    <mergeCell ref="D30:D31"/>
    <mergeCell ref="A49:E49"/>
    <mergeCell ref="B51:K51"/>
    <mergeCell ref="B52:K52"/>
    <mergeCell ref="A54:A57"/>
    <mergeCell ref="B54:B55"/>
    <mergeCell ref="C54:C57"/>
    <mergeCell ref="D54:D55"/>
    <mergeCell ref="E54:G54"/>
    <mergeCell ref="H54:I54"/>
    <mergeCell ref="G73:G74"/>
    <mergeCell ref="H73:H74"/>
    <mergeCell ref="A91:J91"/>
    <mergeCell ref="A92:J92"/>
    <mergeCell ref="A94:A96"/>
    <mergeCell ref="B94:I94"/>
    <mergeCell ref="J94:J96"/>
    <mergeCell ref="A69:J69"/>
    <mergeCell ref="A70:J70"/>
    <mergeCell ref="A72:A75"/>
    <mergeCell ref="B72:H72"/>
    <mergeCell ref="J72:J75"/>
    <mergeCell ref="B73:B74"/>
    <mergeCell ref="C73:C74"/>
    <mergeCell ref="D73:D74"/>
    <mergeCell ref="E73:E74"/>
    <mergeCell ref="F73:F74"/>
    <mergeCell ref="H117:I117"/>
    <mergeCell ref="K117:K120"/>
    <mergeCell ref="E118:G118"/>
    <mergeCell ref="H118:I118"/>
    <mergeCell ref="B119:B120"/>
    <mergeCell ref="C119:C120"/>
    <mergeCell ref="D119:D120"/>
    <mergeCell ref="A113:K113"/>
    <mergeCell ref="A114:K114"/>
    <mergeCell ref="A116:B116"/>
    <mergeCell ref="J116:K116"/>
    <mergeCell ref="A117:A120"/>
    <mergeCell ref="B117:B118"/>
    <mergeCell ref="C117:C118"/>
    <mergeCell ref="D117:D118"/>
    <mergeCell ref="E117:G117"/>
    <mergeCell ref="J136:J137"/>
    <mergeCell ref="K136:K139"/>
    <mergeCell ref="E137:G137"/>
    <mergeCell ref="H137:I137"/>
    <mergeCell ref="B138:B139"/>
    <mergeCell ref="C138:C139"/>
    <mergeCell ref="D138:D139"/>
    <mergeCell ref="J138:J139"/>
    <mergeCell ref="A133:K133"/>
    <mergeCell ref="A134:B134"/>
    <mergeCell ref="A135:B135"/>
    <mergeCell ref="J135:K135"/>
    <mergeCell ref="A136:A139"/>
    <mergeCell ref="B136:B137"/>
    <mergeCell ref="C136:C137"/>
    <mergeCell ref="D136:D137"/>
    <mergeCell ref="E136:G136"/>
    <mergeCell ref="H136:I136"/>
    <mergeCell ref="J154:J155"/>
    <mergeCell ref="K154:K157"/>
    <mergeCell ref="E155:G155"/>
    <mergeCell ref="H155:I155"/>
    <mergeCell ref="B156:B157"/>
    <mergeCell ref="C156:C157"/>
    <mergeCell ref="D156:D157"/>
    <mergeCell ref="J156:J157"/>
    <mergeCell ref="A151:K151"/>
    <mergeCell ref="A153:B153"/>
    <mergeCell ref="J153:K153"/>
    <mergeCell ref="A154:A157"/>
    <mergeCell ref="B154:B155"/>
    <mergeCell ref="C154:C155"/>
    <mergeCell ref="D154:D155"/>
    <mergeCell ref="E154:G154"/>
    <mergeCell ref="H154:I154"/>
    <mergeCell ref="J172:J173"/>
    <mergeCell ref="K172:K175"/>
    <mergeCell ref="E173:G173"/>
    <mergeCell ref="H173:I173"/>
    <mergeCell ref="B174:B175"/>
    <mergeCell ref="C174:C175"/>
    <mergeCell ref="D174:D175"/>
    <mergeCell ref="J174:J175"/>
    <mergeCell ref="A169:K169"/>
    <mergeCell ref="A171:B171"/>
    <mergeCell ref="J171:K171"/>
    <mergeCell ref="A172:A175"/>
    <mergeCell ref="B172:B173"/>
    <mergeCell ref="C172:C173"/>
    <mergeCell ref="D172:D173"/>
    <mergeCell ref="E172:G172"/>
    <mergeCell ref="H172:I172"/>
    <mergeCell ref="J190:J191"/>
    <mergeCell ref="K190:K193"/>
    <mergeCell ref="E191:G191"/>
    <mergeCell ref="H191:I191"/>
    <mergeCell ref="B192:B193"/>
    <mergeCell ref="C192:C193"/>
    <mergeCell ref="D192:D193"/>
    <mergeCell ref="J192:J193"/>
    <mergeCell ref="A187:K187"/>
    <mergeCell ref="A189:B189"/>
    <mergeCell ref="J189:K189"/>
    <mergeCell ref="A190:A193"/>
    <mergeCell ref="B190:B191"/>
    <mergeCell ref="C190:C191"/>
    <mergeCell ref="D190:D191"/>
    <mergeCell ref="E190:G190"/>
    <mergeCell ref="H190:I190"/>
    <mergeCell ref="J208:J209"/>
    <mergeCell ref="K208:K211"/>
    <mergeCell ref="E209:G209"/>
    <mergeCell ref="H209:I209"/>
    <mergeCell ref="B210:B211"/>
    <mergeCell ref="C210:C211"/>
    <mergeCell ref="D210:D211"/>
    <mergeCell ref="J210:J211"/>
    <mergeCell ref="A205:K205"/>
    <mergeCell ref="A207:B207"/>
    <mergeCell ref="J207:K207"/>
    <mergeCell ref="A208:A211"/>
    <mergeCell ref="B208:B209"/>
    <mergeCell ref="C208:C209"/>
    <mergeCell ref="D208:D209"/>
    <mergeCell ref="E208:G208"/>
    <mergeCell ref="H208:I208"/>
    <mergeCell ref="J226:J227"/>
    <mergeCell ref="K226:K229"/>
    <mergeCell ref="E227:G227"/>
    <mergeCell ref="H227:I227"/>
    <mergeCell ref="B228:B229"/>
    <mergeCell ref="C228:C229"/>
    <mergeCell ref="D228:D229"/>
    <mergeCell ref="J228:J229"/>
    <mergeCell ref="A223:K223"/>
    <mergeCell ref="A225:B225"/>
    <mergeCell ref="I225:K225"/>
    <mergeCell ref="A226:A229"/>
    <mergeCell ref="B226:B227"/>
    <mergeCell ref="C226:C227"/>
    <mergeCell ref="D226:D227"/>
    <mergeCell ref="E226:G226"/>
    <mergeCell ref="H226:I226"/>
    <mergeCell ref="J244:J245"/>
    <mergeCell ref="K244:K247"/>
    <mergeCell ref="E245:G245"/>
    <mergeCell ref="H245:I245"/>
    <mergeCell ref="B246:B247"/>
    <mergeCell ref="C246:C247"/>
    <mergeCell ref="D246:D247"/>
    <mergeCell ref="J246:J247"/>
    <mergeCell ref="A241:K241"/>
    <mergeCell ref="A243:B243"/>
    <mergeCell ref="I243:K243"/>
    <mergeCell ref="A244:A247"/>
    <mergeCell ref="B244:B245"/>
    <mergeCell ref="C244:C245"/>
    <mergeCell ref="D244:D245"/>
    <mergeCell ref="E244:G244"/>
    <mergeCell ref="H244:I244"/>
    <mergeCell ref="J262:J263"/>
    <mergeCell ref="K262:K265"/>
    <mergeCell ref="E263:G263"/>
    <mergeCell ref="H263:I263"/>
    <mergeCell ref="B264:B265"/>
    <mergeCell ref="C264:C265"/>
    <mergeCell ref="D264:D265"/>
    <mergeCell ref="J264:J265"/>
    <mergeCell ref="A259:K259"/>
    <mergeCell ref="A261:B261"/>
    <mergeCell ref="J261:K261"/>
    <mergeCell ref="A262:A265"/>
    <mergeCell ref="B262:B263"/>
    <mergeCell ref="C262:C263"/>
    <mergeCell ref="D262:D263"/>
    <mergeCell ref="E262:G262"/>
    <mergeCell ref="H262:I262"/>
    <mergeCell ref="J280:J281"/>
    <mergeCell ref="K280:K283"/>
    <mergeCell ref="E281:G281"/>
    <mergeCell ref="H281:I281"/>
    <mergeCell ref="B282:B283"/>
    <mergeCell ref="C282:C283"/>
    <mergeCell ref="D282:D283"/>
    <mergeCell ref="J282:J283"/>
    <mergeCell ref="A277:K277"/>
    <mergeCell ref="A279:B279"/>
    <mergeCell ref="J279:K279"/>
    <mergeCell ref="A280:A283"/>
    <mergeCell ref="B280:B281"/>
    <mergeCell ref="C280:C281"/>
    <mergeCell ref="D280:D281"/>
    <mergeCell ref="E280:G280"/>
    <mergeCell ref="H280:I280"/>
    <mergeCell ref="J298:J299"/>
    <mergeCell ref="K298:K301"/>
    <mergeCell ref="E299:G299"/>
    <mergeCell ref="H299:I299"/>
    <mergeCell ref="B300:B301"/>
    <mergeCell ref="C300:C301"/>
    <mergeCell ref="D300:D301"/>
    <mergeCell ref="J300:J301"/>
    <mergeCell ref="A295:K295"/>
    <mergeCell ref="A297:B297"/>
    <mergeCell ref="J297:K297"/>
    <mergeCell ref="A298:A301"/>
    <mergeCell ref="B298:B299"/>
    <mergeCell ref="C298:C299"/>
    <mergeCell ref="D298:D299"/>
    <mergeCell ref="E298:G298"/>
    <mergeCell ref="H298:I2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تمور لسنة 2015</vt:lpstr>
      <vt:lpstr>تمور لسنة 2016</vt:lpstr>
      <vt:lpstr>تمور لسنة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Saad</dc:creator>
  <cp:lastModifiedBy>Sawsan Abdelsaheb</cp:lastModifiedBy>
  <dcterms:created xsi:type="dcterms:W3CDTF">2018-08-08T08:17:26Z</dcterms:created>
  <dcterms:modified xsi:type="dcterms:W3CDTF">2018-08-14T04:59:47Z</dcterms:modified>
</cp:coreProperties>
</file>